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252\disk1\全国高文連\庶務フォルダ\ダウンロード用【役員・調査報告フォーム】\Ｒ７\47高文連\"/>
    </mc:Choice>
  </mc:AlternateContent>
  <xr:revisionPtr revIDLastSave="0" documentId="13_ncr:1_{891C083A-EC5D-4D45-903D-0435858949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2" sheetId="14" r:id="rId1"/>
    <sheet name="事務局使用" sheetId="15" state="hidden" r:id="rId2"/>
    <sheet name="リスト" sheetId="16" state="hidden" r:id="rId3"/>
  </sheets>
  <definedNames>
    <definedName name="_xlnm.Print_Titles" localSheetId="0">'02'!$7:$8</definedName>
  </definedNames>
  <calcPr calcId="191029"/>
</workbook>
</file>

<file path=xl/calcChain.xml><?xml version="1.0" encoding="utf-8"?>
<calcChain xmlns="http://schemas.openxmlformats.org/spreadsheetml/2006/main">
  <c r="C2" i="15" l="1"/>
  <c r="C3" i="15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B11" i="15"/>
  <c r="B10" i="15"/>
  <c r="E3" i="15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" i="15"/>
  <c r="B3" i="15"/>
  <c r="B4" i="15"/>
  <c r="B5" i="15"/>
  <c r="B6" i="15"/>
  <c r="B7" i="15"/>
  <c r="B8" i="15"/>
  <c r="B9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" i="15"/>
  <c r="I3" i="15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H3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G3" i="15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" i="15"/>
  <c r="F3" i="15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D3" i="15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" i="15"/>
  <c r="I2" i="15"/>
  <c r="H2" i="15"/>
  <c r="F2" i="15"/>
</calcChain>
</file>

<file path=xl/sharedStrings.xml><?xml version="1.0" encoding="utf-8"?>
<sst xmlns="http://schemas.openxmlformats.org/spreadsheetml/2006/main" count="184" uniqueCount="178">
  <si>
    <t>専門部名</t>
    <rPh sb="0" eb="3">
      <t>センモンブ</t>
    </rPh>
    <rPh sb="3" eb="4">
      <t>メイ</t>
    </rPh>
    <phoneticPr fontId="2"/>
  </si>
  <si>
    <t>吹奏楽</t>
    <rPh sb="0" eb="3">
      <t>スイソウガク</t>
    </rPh>
    <phoneticPr fontId="2"/>
  </si>
  <si>
    <t>器楽・管弦楽</t>
    <rPh sb="0" eb="2">
      <t>キガク</t>
    </rPh>
    <rPh sb="3" eb="6">
      <t>カンゲンガク</t>
    </rPh>
    <phoneticPr fontId="2"/>
  </si>
  <si>
    <t>日本音楽</t>
    <rPh sb="0" eb="2">
      <t>ニホン</t>
    </rPh>
    <rPh sb="2" eb="4">
      <t>オンガク</t>
    </rPh>
    <phoneticPr fontId="2"/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</si>
  <si>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2"/>
  </si>
  <si>
    <t>郷土芸能</t>
    <rPh sb="0" eb="2">
      <t>キョウド</t>
    </rPh>
    <rPh sb="2" eb="4">
      <t>ゲイノウ</t>
    </rPh>
    <phoneticPr fontId="2"/>
  </si>
  <si>
    <t>美術・工芸</t>
    <rPh sb="0" eb="2">
      <t>ビジュツ</t>
    </rPh>
    <rPh sb="3" eb="5">
      <t>コウゲイ</t>
    </rPh>
    <phoneticPr fontId="2"/>
  </si>
  <si>
    <t>小倉百人一首かるた</t>
    <rPh sb="0" eb="2">
      <t>オグラ</t>
    </rPh>
    <rPh sb="2" eb="6">
      <t>ヒャクニンイッシュ</t>
    </rPh>
    <phoneticPr fontId="2"/>
  </si>
  <si>
    <t>演　　劇</t>
    <rPh sb="0" eb="1">
      <t>エン</t>
    </rPh>
    <rPh sb="3" eb="4">
      <t>ゲキ</t>
    </rPh>
    <phoneticPr fontId="2"/>
  </si>
  <si>
    <t>合　　唱</t>
    <rPh sb="0" eb="1">
      <t>ゴウ</t>
    </rPh>
    <rPh sb="3" eb="4">
      <t>ウタ</t>
    </rPh>
    <phoneticPr fontId="2"/>
  </si>
  <si>
    <t>書　　道</t>
    <rPh sb="0" eb="1">
      <t>ショ</t>
    </rPh>
    <rPh sb="3" eb="4">
      <t>ミチ</t>
    </rPh>
    <phoneticPr fontId="2"/>
  </si>
  <si>
    <t>写　　真</t>
    <rPh sb="0" eb="1">
      <t>シャ</t>
    </rPh>
    <rPh sb="3" eb="4">
      <t>マコト</t>
    </rPh>
    <phoneticPr fontId="2"/>
  </si>
  <si>
    <t>放　　送</t>
    <rPh sb="0" eb="1">
      <t>ホウ</t>
    </rPh>
    <rPh sb="3" eb="4">
      <t>ソウ</t>
    </rPh>
    <phoneticPr fontId="2"/>
  </si>
  <si>
    <t>囲　　碁</t>
    <rPh sb="0" eb="1">
      <t>カコイ</t>
    </rPh>
    <rPh sb="3" eb="4">
      <t>ゴ</t>
    </rPh>
    <phoneticPr fontId="2"/>
  </si>
  <si>
    <t>将　　棋</t>
    <rPh sb="0" eb="1">
      <t>ショウ</t>
    </rPh>
    <rPh sb="3" eb="4">
      <t>ギ</t>
    </rPh>
    <phoneticPr fontId="2"/>
  </si>
  <si>
    <t>弁　　論</t>
    <rPh sb="0" eb="1">
      <t>ベン</t>
    </rPh>
    <rPh sb="3" eb="4">
      <t>ロン</t>
    </rPh>
    <phoneticPr fontId="2"/>
  </si>
  <si>
    <t>新　　聞</t>
    <rPh sb="0" eb="1">
      <t>シン</t>
    </rPh>
    <rPh sb="3" eb="4">
      <t>ブン</t>
    </rPh>
    <phoneticPr fontId="2"/>
  </si>
  <si>
    <t>文　　芸</t>
    <rPh sb="0" eb="1">
      <t>ブン</t>
    </rPh>
    <rPh sb="3" eb="4">
      <t>ゲイ</t>
    </rPh>
    <phoneticPr fontId="2"/>
  </si>
  <si>
    <t>マーチングバンド・バトントワリング</t>
  </si>
  <si>
    <t>職名</t>
    <rPh sb="0" eb="2">
      <t>ショクメイ</t>
    </rPh>
    <phoneticPr fontId="2"/>
  </si>
  <si>
    <t>◇報告責任者</t>
  </si>
  <si>
    <t>氏名</t>
    <rPh sb="0" eb="2">
      <t>シメイ</t>
    </rPh>
    <phoneticPr fontId="2"/>
  </si>
  <si>
    <t>茶道</t>
    <rPh sb="0" eb="2">
      <t>サドウ</t>
    </rPh>
    <phoneticPr fontId="2"/>
  </si>
  <si>
    <t>音楽</t>
    <rPh sb="0" eb="2">
      <t>オンガク</t>
    </rPh>
    <phoneticPr fontId="2"/>
  </si>
  <si>
    <t>ＪＲＣ</t>
  </si>
  <si>
    <t>国際理解　国際交流</t>
    <rPh sb="0" eb="2">
      <t>コクサイ</t>
    </rPh>
    <rPh sb="2" eb="4">
      <t>リカイ</t>
    </rPh>
    <rPh sb="5" eb="7">
      <t>コクサイ</t>
    </rPh>
    <rPh sb="7" eb="9">
      <t>コウリュウ</t>
    </rPh>
    <phoneticPr fontId="2"/>
  </si>
  <si>
    <t>英語</t>
    <rPh sb="0" eb="2">
      <t>エイゴ</t>
    </rPh>
    <phoneticPr fontId="2"/>
  </si>
  <si>
    <t>定通</t>
    <rPh sb="0" eb="1">
      <t>テイ</t>
    </rPh>
    <rPh sb="1" eb="2">
      <t>ツウ</t>
    </rPh>
    <phoneticPr fontId="2"/>
  </si>
  <si>
    <t>工業</t>
    <rPh sb="0" eb="2">
      <t>コウギョウ</t>
    </rPh>
    <phoneticPr fontId="2"/>
  </si>
  <si>
    <t>奉仕　ボランティア</t>
    <rPh sb="0" eb="2">
      <t>ホウシ</t>
    </rPh>
    <phoneticPr fontId="2"/>
  </si>
  <si>
    <t>図書</t>
    <rPh sb="0" eb="2">
      <t>トショ</t>
    </rPh>
    <phoneticPr fontId="2"/>
  </si>
  <si>
    <t>商業</t>
    <rPh sb="0" eb="2">
      <t>ショウギョウ</t>
    </rPh>
    <phoneticPr fontId="2"/>
  </si>
  <si>
    <t>家庭　手芸</t>
    <rPh sb="0" eb="2">
      <t>カテイ</t>
    </rPh>
    <rPh sb="3" eb="5">
      <t>シュゲイ</t>
    </rPh>
    <phoneticPr fontId="2"/>
  </si>
  <si>
    <t>郷土研究</t>
    <rPh sb="0" eb="2">
      <t>キョウド</t>
    </rPh>
    <rPh sb="2" eb="4">
      <t>ケンキュウ</t>
    </rPh>
    <phoneticPr fontId="2"/>
  </si>
  <si>
    <t>農業</t>
    <rPh sb="0" eb="2">
      <t>ノウギョウ</t>
    </rPh>
    <phoneticPr fontId="2"/>
  </si>
  <si>
    <t>社会　社会科学</t>
    <rPh sb="0" eb="2">
      <t>シャカイ</t>
    </rPh>
    <rPh sb="3" eb="5">
      <t>シャカイ</t>
    </rPh>
    <rPh sb="5" eb="7">
      <t>カガク</t>
    </rPh>
    <phoneticPr fontId="2"/>
  </si>
  <si>
    <t>華道</t>
    <rPh sb="0" eb="2">
      <t>カドウ</t>
    </rPh>
    <phoneticPr fontId="2"/>
  </si>
  <si>
    <t>アマチュア無線</t>
    <rPh sb="5" eb="7">
      <t>ムセン</t>
    </rPh>
    <phoneticPr fontId="2"/>
  </si>
  <si>
    <t>軽音楽</t>
    <rPh sb="0" eb="3">
      <t>ケイオンガク</t>
    </rPh>
    <phoneticPr fontId="2"/>
  </si>
  <si>
    <t>インターアクト</t>
  </si>
  <si>
    <t>ユネスコ</t>
  </si>
  <si>
    <t>部　会　長</t>
    <rPh sb="0" eb="1">
      <t>ブ</t>
    </rPh>
    <rPh sb="2" eb="3">
      <t>カイ</t>
    </rPh>
    <rPh sb="4" eb="5">
      <t>チョウ</t>
    </rPh>
    <phoneticPr fontId="2"/>
  </si>
  <si>
    <t>事　務　局　長</t>
    <rPh sb="0" eb="1">
      <t>コト</t>
    </rPh>
    <rPh sb="2" eb="3">
      <t>ツトム</t>
    </rPh>
    <rPh sb="4" eb="5">
      <t>キョク</t>
    </rPh>
    <rPh sb="6" eb="7">
      <t>チョウ</t>
    </rPh>
    <phoneticPr fontId="2"/>
  </si>
  <si>
    <t>入力例</t>
    <rPh sb="0" eb="2">
      <t>ニュウリョク</t>
    </rPh>
    <rPh sb="2" eb="3">
      <t>レイ</t>
    </rPh>
    <phoneticPr fontId="2"/>
  </si>
  <si>
    <t>校長</t>
    <rPh sb="0" eb="2">
      <t>コウチョウ</t>
    </rPh>
    <phoneticPr fontId="2"/>
  </si>
  <si>
    <t>教諭</t>
    <rPh sb="0" eb="2">
      <t>キョウユ</t>
    </rPh>
    <phoneticPr fontId="2"/>
  </si>
  <si>
    <r>
      <t>TEL</t>
    </r>
    <r>
      <rPr>
        <sz val="10"/>
        <color indexed="10"/>
        <rFont val="ＭＳ Ｐ明朝"/>
        <family val="1"/>
        <charset val="128"/>
      </rPr>
      <t>※</t>
    </r>
    <phoneticPr fontId="2"/>
  </si>
  <si>
    <r>
      <t>ＦＡＸ</t>
    </r>
    <r>
      <rPr>
        <sz val="10"/>
        <color indexed="10"/>
        <rFont val="ＭＳ Ｐ明朝"/>
        <family val="1"/>
        <charset val="128"/>
      </rPr>
      <t>※</t>
    </r>
    <phoneticPr fontId="2"/>
  </si>
  <si>
    <t>「19専門部」以外</t>
  </si>
  <si>
    <t>自然科学</t>
    <rPh sb="0" eb="2">
      <t>シゼン</t>
    </rPh>
    <rPh sb="2" eb="4">
      <t>カガク</t>
    </rPh>
    <phoneticPr fontId="2"/>
  </si>
  <si>
    <t>019-656-5010</t>
    <phoneticPr fontId="2"/>
  </si>
  <si>
    <t>019-656-5015</t>
    <phoneticPr fontId="2"/>
  </si>
  <si>
    <r>
      <t xml:space="preserve">所属先 </t>
    </r>
    <r>
      <rPr>
        <sz val="9"/>
        <color indexed="10"/>
        <rFont val="ＭＳ ゴシック"/>
        <family val="3"/>
        <charset val="128"/>
      </rPr>
      <t>※正式名称で</t>
    </r>
    <rPh sb="0" eb="3">
      <t>ショゾクサキ</t>
    </rPh>
    <rPh sb="5" eb="7">
      <t>セイシキ</t>
    </rPh>
    <rPh sb="7" eb="9">
      <t>メイショウ</t>
    </rPh>
    <phoneticPr fontId="2"/>
  </si>
  <si>
    <r>
      <t>所属先</t>
    </r>
    <r>
      <rPr>
        <sz val="10"/>
        <rFont val="ＭＳ ゴシック"/>
        <family val="3"/>
        <charset val="128"/>
      </rPr>
      <t xml:space="preserve"> </t>
    </r>
    <r>
      <rPr>
        <sz val="9"/>
        <color indexed="10"/>
        <rFont val="ＭＳ ゴシック"/>
        <family val="3"/>
        <charset val="128"/>
      </rPr>
      <t>※正式名称で</t>
    </r>
    <rPh sb="0" eb="3">
      <t>ショゾクサキ</t>
    </rPh>
    <rPh sb="5" eb="7">
      <t>セイシキ</t>
    </rPh>
    <rPh sb="7" eb="9">
      <t>メイショウ</t>
    </rPh>
    <phoneticPr fontId="2"/>
  </si>
  <si>
    <t>◇高(芸)文連名</t>
    <rPh sb="1" eb="2">
      <t>タカ</t>
    </rPh>
    <rPh sb="3" eb="4">
      <t>ゲイ</t>
    </rPh>
    <rPh sb="5" eb="6">
      <t>フミ</t>
    </rPh>
    <rPh sb="6" eb="8">
      <t>レンメイ</t>
    </rPh>
    <phoneticPr fontId="2"/>
  </si>
  <si>
    <t>「19専門部」</t>
    <phoneticPr fontId="2"/>
  </si>
  <si>
    <t xml:space="preserve">        都道府県高等学校(芸術)文化連盟 専門部名簿</t>
    <rPh sb="8" eb="12">
      <t>トドウフケン</t>
    </rPh>
    <phoneticPr fontId="2"/>
  </si>
  <si>
    <t>※ 色付きセルのみ記入してください。</t>
    <rPh sb="2" eb="3">
      <t>イロ</t>
    </rPh>
    <rPh sb="3" eb="4">
      <t>ツ</t>
    </rPh>
    <rPh sb="9" eb="11">
      <t>キニュウ</t>
    </rPh>
    <phoneticPr fontId="2"/>
  </si>
  <si>
    <t>高文　連子</t>
    <rPh sb="0" eb="1">
      <t>タカ</t>
    </rPh>
    <rPh sb="1" eb="2">
      <t>フミ</t>
    </rPh>
    <rPh sb="3" eb="4">
      <t>レン</t>
    </rPh>
    <rPh sb="4" eb="5">
      <t>コ</t>
    </rPh>
    <phoneticPr fontId="2"/>
  </si>
  <si>
    <t>文化　太郎</t>
    <rPh sb="0" eb="2">
      <t>ブンカ</t>
    </rPh>
    <rPh sb="3" eb="5">
      <t>タロウ</t>
    </rPh>
    <phoneticPr fontId="2"/>
  </si>
  <si>
    <r>
      <t>※ TEL、FAXの欄は</t>
    </r>
    <r>
      <rPr>
        <b/>
        <sz val="11"/>
        <color indexed="10"/>
        <rFont val="ＭＳ Ｐゴシック"/>
        <family val="3"/>
        <charset val="128"/>
      </rPr>
      <t>半角数字</t>
    </r>
    <r>
      <rPr>
        <sz val="11"/>
        <color indexed="10"/>
        <rFont val="ＭＳ Ｐゴシック"/>
        <family val="3"/>
        <charset val="128"/>
      </rPr>
      <t>で。市外局番から ハイフン(-)を入れて入力してください。</t>
    </r>
    <rPh sb="10" eb="11">
      <t>ラン</t>
    </rPh>
    <rPh sb="12" eb="14">
      <t>ハンカク</t>
    </rPh>
    <rPh sb="14" eb="16">
      <t>スウジ</t>
    </rPh>
    <rPh sb="18" eb="20">
      <t>シガイ</t>
    </rPh>
    <rPh sb="20" eb="22">
      <t>キョクバン</t>
    </rPh>
    <rPh sb="33" eb="34">
      <t>イ</t>
    </rPh>
    <rPh sb="36" eb="38">
      <t>ニュウリョク</t>
    </rPh>
    <phoneticPr fontId="2"/>
  </si>
  <si>
    <t>※ ページ設定等はそのままで（変えずに）お願いします。</t>
    <rPh sb="5" eb="7">
      <t>セッテイ</t>
    </rPh>
    <rPh sb="7" eb="8">
      <t>トウ</t>
    </rPh>
    <rPh sb="15" eb="16">
      <t>カ</t>
    </rPh>
    <rPh sb="21" eb="22">
      <t>ネガ</t>
    </rPh>
    <phoneticPr fontId="2"/>
  </si>
  <si>
    <t>No.</t>
    <phoneticPr fontId="18"/>
  </si>
  <si>
    <t>都道府県名</t>
    <rPh sb="0" eb="4">
      <t>トドウフケン</t>
    </rPh>
    <rPh sb="4" eb="5">
      <t>メイ</t>
    </rPh>
    <phoneticPr fontId="18"/>
  </si>
  <si>
    <t>FAX番号</t>
    <rPh sb="3" eb="5">
      <t>バンゴウ</t>
    </rPh>
    <phoneticPr fontId="18"/>
  </si>
  <si>
    <t>部門</t>
    <rPh sb="0" eb="2">
      <t>ブモン</t>
    </rPh>
    <phoneticPr fontId="2"/>
  </si>
  <si>
    <t>事務局長氏名</t>
    <rPh sb="0" eb="4">
      <t>ジムキョクチョウ</t>
    </rPh>
    <rPh sb="4" eb="6">
      <t>シメイ</t>
    </rPh>
    <phoneticPr fontId="18"/>
  </si>
  <si>
    <t>電話番号</t>
    <rPh sb="0" eb="2">
      <t>デンワ</t>
    </rPh>
    <rPh sb="2" eb="4">
      <t>バンゴウ</t>
    </rPh>
    <phoneticPr fontId="18"/>
  </si>
  <si>
    <t>部会長氏名</t>
    <rPh sb="0" eb="3">
      <t>ブカイチョウ</t>
    </rPh>
    <rPh sb="3" eb="5">
      <t>シメイ</t>
    </rPh>
    <phoneticPr fontId="2"/>
  </si>
  <si>
    <t>部会長所属先・職</t>
    <rPh sb="0" eb="3">
      <t>ブカイチョウ</t>
    </rPh>
    <rPh sb="3" eb="6">
      <t>ショゾクサキ</t>
    </rPh>
    <rPh sb="7" eb="8">
      <t>ショク</t>
    </rPh>
    <phoneticPr fontId="2"/>
  </si>
  <si>
    <t>事務局長所属先・職</t>
    <rPh sb="0" eb="4">
      <t>ジムキョクチョウ</t>
    </rPh>
    <rPh sb="4" eb="7">
      <t>ショゾクサキ</t>
    </rPh>
    <rPh sb="8" eb="9">
      <t>ショク</t>
    </rPh>
    <phoneticPr fontId="18"/>
  </si>
  <si>
    <t>北海道高等学校文化連盟</t>
    <rPh sb="0" eb="3">
      <t>ホッカイドウ</t>
    </rPh>
    <rPh sb="3" eb="11">
      <t>コウトウガッコウブンカレンメイ</t>
    </rPh>
    <phoneticPr fontId="2"/>
  </si>
  <si>
    <t>青森県高等学校文化連盟</t>
  </si>
  <si>
    <t>岩手県高等学校文化連盟</t>
  </si>
  <si>
    <t>宮城県高等学校文化連盟</t>
  </si>
  <si>
    <t>秋田県高等学校文化連盟</t>
  </si>
  <si>
    <t>山形県高等学校文化連盟</t>
  </si>
  <si>
    <t>福島県高等学校文化連盟</t>
  </si>
  <si>
    <t>茨城県高等学校文化連盟</t>
  </si>
  <si>
    <t>栃木県高等学校文化連盟</t>
  </si>
  <si>
    <t>群馬県高等学校文化連盟</t>
  </si>
  <si>
    <t>埼玉県高等学校文化連盟</t>
  </si>
  <si>
    <t>千葉県高等学校文化連盟</t>
  </si>
  <si>
    <t>東京都高等学校文化連盟</t>
  </si>
  <si>
    <t>神奈川県高等学校文化連盟</t>
  </si>
  <si>
    <t>山梨県高等学校文化連盟</t>
  </si>
  <si>
    <t>新潟県高等学校文化連盟</t>
  </si>
  <si>
    <t>富山県高等学校文化連盟</t>
  </si>
  <si>
    <t>石川県高等学校文化連盟</t>
  </si>
  <si>
    <t>福井県高等学校文化連盟</t>
  </si>
  <si>
    <t>長野県高等学校文化連盟</t>
  </si>
  <si>
    <t>岐阜県高等学校文化連盟</t>
  </si>
  <si>
    <t>静岡県高等学校文化連盟</t>
  </si>
  <si>
    <t>愛知県高等学校文化連盟</t>
  </si>
  <si>
    <t>三重県高等学校文化連盟</t>
  </si>
  <si>
    <t>滋賀県高等学校文化連盟</t>
  </si>
  <si>
    <t>京都府高等学校文化連盟</t>
  </si>
  <si>
    <t>大阪府高等学校芸術文化連盟</t>
  </si>
  <si>
    <t>兵庫県高等学校文化連盟</t>
  </si>
  <si>
    <t>奈良県高等学校文化連盟</t>
  </si>
  <si>
    <t>和歌山県高等学校文化連盟</t>
  </si>
  <si>
    <t>鳥取県高等学校文化連盟</t>
  </si>
  <si>
    <t>島根県高等学校文化連盟</t>
  </si>
  <si>
    <t>岡山県高等学校文化連盟</t>
  </si>
  <si>
    <t>広島県高等学校文化連盟</t>
  </si>
  <si>
    <t>山口県高等学校文化連盟</t>
  </si>
  <si>
    <t>徳島県高等学校文化連盟</t>
  </si>
  <si>
    <t>香川県高等学校文化連盟</t>
  </si>
  <si>
    <t>愛媛県高等学校文化連盟</t>
  </si>
  <si>
    <t>高知県高等学校文化連盟</t>
  </si>
  <si>
    <t>福岡県高等学校芸術・文化連盟</t>
  </si>
  <si>
    <t>佐賀県高等学校文化連盟</t>
  </si>
  <si>
    <t>長崎県高等学校文化連盟</t>
  </si>
  <si>
    <t>熊本県高等学校文化連盟</t>
  </si>
  <si>
    <t>大分県高等学校文化連盟</t>
  </si>
  <si>
    <t>宮崎県高等学校文化連盟</t>
  </si>
  <si>
    <t>鹿児島県高等学校文化連盟</t>
  </si>
  <si>
    <t>沖縄県高等学校文化連盟</t>
  </si>
  <si>
    <t>令和７年度</t>
    <rPh sb="0" eb="2">
      <t>レイワ</t>
    </rPh>
    <rPh sb="3" eb="5">
      <t>ネンド</t>
    </rPh>
    <phoneticPr fontId="2"/>
  </si>
  <si>
    <t>令和７年　　月　　日</t>
    <rPh sb="0" eb="2">
      <t>レイワ</t>
    </rPh>
    <rPh sb="3" eb="4">
      <t>ネン</t>
    </rPh>
    <rPh sb="6" eb="7">
      <t>ガツ</t>
    </rPh>
    <rPh sb="9" eb="10">
      <t>ヒ</t>
    </rPh>
    <phoneticPr fontId="2"/>
  </si>
  <si>
    <t>○○県立芸術高等学校</t>
    <rPh sb="2" eb="4">
      <t>ケンリツ</t>
    </rPh>
    <rPh sb="4" eb="6">
      <t>ゲイジュツ</t>
    </rPh>
    <rPh sb="6" eb="8">
      <t>コウトウ</t>
    </rPh>
    <rPh sb="8" eb="10">
      <t>ガッコウ</t>
    </rPh>
    <phoneticPr fontId="2"/>
  </si>
  <si>
    <t>北海道</t>
    <rPh sb="0" eb="3">
      <t>ホッカイドウ</t>
    </rPh>
    <phoneticPr fontId="2"/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</si>
  <si>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</si>
  <si>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</si>
  <si>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</si>
  <si>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</si>
  <si>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</si>
  <si>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</si>
  <si>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</si>
  <si>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</si>
  <si>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</si>
  <si>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</si>
  <si>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</si>
  <si>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山梨県</t>
  </si>
  <si>
    <t>新潟県</t>
  </si>
  <si>
    <t>富山県</t>
  </si>
  <si>
    <t>石川県</t>
  </si>
  <si>
    <t>福井県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</si>
  <si>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</si>
  <si>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</si>
  <si>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</si>
  <si>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</si>
  <si>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</si>
  <si>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</si>
  <si>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</si>
  <si>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</si>
  <si>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</si>
  <si>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</si>
  <si>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</si>
  <si>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</si>
  <si>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</si>
  <si>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</si>
  <si>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</si>
  <si>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</si>
  <si>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</si>
  <si>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</si>
  <si>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</si>
  <si>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</si>
  <si>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</si>
  <si>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</si>
  <si>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</si>
  <si>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</si>
  <si>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</si>
  <si>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沖縄県</t>
  </si>
  <si>
    <t>高等学校(芸術)文化連盟</t>
    <rPh sb="0" eb="4">
      <t>コウトウガッコウ</t>
    </rPh>
    <rPh sb="5" eb="7">
      <t>ゲイジュツ</t>
    </rPh>
    <rPh sb="8" eb="12">
      <t>ブンカレンメイ</t>
    </rPh>
    <phoneticPr fontId="2"/>
  </si>
  <si>
    <t>青森県</t>
    <rPh sb="2" eb="3">
      <t>ケン</t>
    </rPh>
    <phoneticPr fontId="2"/>
  </si>
  <si>
    <t>神奈川県</t>
  </si>
  <si>
    <t>和歌山県</t>
  </si>
  <si>
    <t>鹿児島県</t>
  </si>
  <si>
    <t>特別支援</t>
    <rPh sb="0" eb="2">
      <t>トクベツ</t>
    </rPh>
    <rPh sb="2" eb="4">
      <t>シエン</t>
    </rPh>
    <phoneticPr fontId="1"/>
  </si>
  <si>
    <t>ダンス　舞踊</t>
    <rPh sb="4" eb="6">
      <t>ブヨウ</t>
    </rPh>
    <phoneticPr fontId="1"/>
  </si>
  <si>
    <t>水　産</t>
    <rPh sb="0" eb="1">
      <t>ミズ</t>
    </rPh>
    <rPh sb="2" eb="3">
      <t>サン</t>
    </rPh>
    <phoneticPr fontId="1"/>
  </si>
  <si>
    <t>コンピュータ・情報</t>
    <rPh sb="7" eb="9">
      <t>ジョウホウ</t>
    </rPh>
    <phoneticPr fontId="1"/>
  </si>
  <si>
    <t>国　語</t>
    <rPh sb="0" eb="1">
      <t>クニ</t>
    </rPh>
    <rPh sb="2" eb="3">
      <t>ゴ</t>
    </rPh>
    <phoneticPr fontId="1"/>
  </si>
  <si>
    <t>生活科学</t>
    <rPh sb="0" eb="2">
      <t>セイカツ</t>
    </rPh>
    <rPh sb="2" eb="4">
      <t>カガク</t>
    </rPh>
    <phoneticPr fontId="1"/>
  </si>
  <si>
    <t>漫　画</t>
    <rPh sb="0" eb="1">
      <t>マン</t>
    </rPh>
    <rPh sb="2" eb="3">
      <t>ガ</t>
    </rPh>
    <phoneticPr fontId="1"/>
  </si>
  <si>
    <t>鉄道研究</t>
    <rPh sb="0" eb="2">
      <t>テツドウ</t>
    </rPh>
    <rPh sb="2" eb="4">
      <t>ケンキュウ</t>
    </rPh>
    <phoneticPr fontId="1"/>
  </si>
  <si>
    <t>ｅスポーツ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</si>
</sst>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99999]####\-####;\(00\)\ ####\-####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0"/>
      <color indexed="1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9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3" fillId="0" borderId="5" xfId="0" applyFont="1" applyBorder="1">
      <alignment vertical="center"/>
    </xf>
    <xf numFmtId="0" fontId="8" fillId="0" borderId="5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shrinkToFit="1"/>
    </xf>
    <xf numFmtId="0" fontId="5" fillId="2" borderId="2" xfId="0" applyFont="1" applyFill="1" applyBorder="1" applyAlignment="1">
      <alignment horizontal="lef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 shrinkToFit="1"/>
    </xf>
    <xf numFmtId="0" fontId="5" fillId="2" borderId="3" xfId="0" applyFont="1" applyFill="1" applyBorder="1" applyAlignment="1">
      <alignment horizontal="left" vertical="center" shrinkToFit="1"/>
    </xf>
    <xf numFmtId="176" fontId="5" fillId="2" borderId="1" xfId="0" applyNumberFormat="1" applyFont="1" applyFill="1" applyBorder="1" applyAlignment="1">
      <alignment horizontal="left" vertical="center" shrinkToFit="1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20" fillId="0" borderId="1" xfId="0" applyFont="1" applyBorder="1" applyAlignment="1">
      <alignment horizontal="left" vertical="center" shrinkToFit="1"/>
    </xf>
    <xf numFmtId="0" fontId="20" fillId="0" borderId="2" xfId="0" applyFont="1" applyBorder="1" applyAlignment="1">
      <alignment horizontal="left" vertical="center" shrinkToFit="1"/>
    </xf>
    <xf numFmtId="0" fontId="20" fillId="0" borderId="3" xfId="0" applyFont="1" applyBorder="1" applyAlignment="1">
      <alignment horizontal="left" vertical="center" shrinkToFit="1"/>
    </xf>
    <xf numFmtId="0" fontId="16" fillId="0" borderId="0" xfId="0" applyFont="1">
      <alignment vertical="center"/>
    </xf>
    <xf numFmtId="0" fontId="19" fillId="0" borderId="0" xfId="0" applyFont="1">
      <alignment vertical="center"/>
    </xf>
    <xf numFmtId="0" fontId="21" fillId="3" borderId="17" xfId="0" applyFont="1" applyFill="1" applyBorder="1">
      <alignment vertical="center"/>
    </xf>
    <xf numFmtId="0" fontId="21" fillId="3" borderId="18" xfId="0" applyFont="1" applyFill="1" applyBorder="1">
      <alignment vertical="center"/>
    </xf>
    <xf numFmtId="0" fontId="21" fillId="3" borderId="18" xfId="0" applyFont="1" applyFill="1" applyBorder="1" applyAlignment="1">
      <alignment vertical="center" wrapText="1"/>
    </xf>
    <xf numFmtId="0" fontId="21" fillId="0" borderId="20" xfId="0" applyFont="1" applyBorder="1">
      <alignment vertical="center"/>
    </xf>
    <xf numFmtId="0" fontId="21" fillId="3" borderId="21" xfId="0" applyFont="1" applyFill="1" applyBorder="1">
      <alignment vertical="center"/>
    </xf>
    <xf numFmtId="0" fontId="21" fillId="0" borderId="19" xfId="0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1" fillId="0" borderId="22" xfId="0" applyFont="1" applyBorder="1" applyAlignment="1">
      <alignment horizontal="center" vertical="center" shrinkToFit="1"/>
    </xf>
    <xf numFmtId="0" fontId="3" fillId="2" borderId="1" xfId="0" applyFont="1" applyFill="1" applyBorder="1">
      <alignment vertical="center"/>
    </xf>
    <xf numFmtId="0" fontId="16" fillId="0" borderId="10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15" xfId="0" applyFont="1" applyBorder="1" applyAlignment="1">
      <alignment horizontal="center" vertical="center" textRotation="255"/>
    </xf>
    <xf numFmtId="0" fontId="12" fillId="0" borderId="4" xfId="0" applyFont="1" applyBorder="1" applyAlignment="1">
      <alignment horizontal="center" vertical="center" textRotation="255"/>
    </xf>
    <xf numFmtId="0" fontId="10" fillId="0" borderId="0" xfId="0" applyFont="1" applyAlignment="1">
      <alignment horizontal="right" vertical="center" shrinkToFit="1"/>
    </xf>
    <xf numFmtId="0" fontId="5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2" fillId="0" borderId="16" xfId="0" applyFont="1" applyBorder="1" applyAlignment="1">
      <alignment horizontal="center" vertical="center" shrinkToFit="1"/>
    </xf>
    <xf numFmtId="0" fontId="12" fillId="0" borderId="12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shrinkToFit="1"/>
    </xf>
    <xf numFmtId="0" fontId="20" fillId="0" borderId="12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/>
  <dimension ref="A1:L72"/>
  <sheetViews>
    <sheetView tabSelected="1" zoomScale="85" zoomScaleNormal="85" workbookViewId="0">
      <selection activeCell="W9" sqref="W9"/>
    </sheetView>
  </sheetViews>
  <sheetFormatPr defaultRowHeight="13.5" x14ac:dyDescent="0.15"/>
  <cols>
    <col min="1" max="1" width="4.25" customWidth="1"/>
    <col min="2" max="2" width="3.5" customWidth="1"/>
    <col min="3" max="3" width="12.625" customWidth="1"/>
    <col min="4" max="4" width="15.375" customWidth="1"/>
    <col min="5" max="5" width="27.625" customWidth="1"/>
    <col min="6" max="6" width="8.625" customWidth="1"/>
    <col min="7" max="7" width="15.5" customWidth="1"/>
    <col min="8" max="8" width="27.5" customWidth="1"/>
    <col min="9" max="9" width="8.125" customWidth="1"/>
    <col min="10" max="10" width="15.125" customWidth="1"/>
    <col min="11" max="11" width="15.375" customWidth="1"/>
    <col min="12" max="12" width="3.25" customWidth="1"/>
    <col min="13" max="19" width="3.5" customWidth="1"/>
  </cols>
  <sheetData>
    <row r="1" spans="1:12" ht="23.25" customHeight="1" x14ac:dyDescent="0.15">
      <c r="C1" s="44" t="s">
        <v>118</v>
      </c>
      <c r="D1" s="44"/>
      <c r="E1" s="10" t="s">
        <v>56</v>
      </c>
      <c r="G1" s="2"/>
      <c r="H1" s="2"/>
      <c r="I1" s="47" t="s">
        <v>119</v>
      </c>
      <c r="J1" s="47"/>
      <c r="L1" s="24"/>
    </row>
    <row r="2" spans="1:12" ht="18" customHeight="1" x14ac:dyDescent="0.15">
      <c r="D2" s="15"/>
      <c r="E2" s="10"/>
      <c r="G2" s="2"/>
      <c r="H2" s="2"/>
      <c r="I2" s="28"/>
      <c r="J2" s="28"/>
      <c r="K2" s="28"/>
      <c r="L2" s="16"/>
    </row>
    <row r="3" spans="1:12" ht="20.25" customHeight="1" x14ac:dyDescent="0.15">
      <c r="D3" s="56"/>
      <c r="E3" s="57"/>
      <c r="H3" s="7"/>
      <c r="J3" s="7"/>
      <c r="K3" s="7"/>
    </row>
    <row r="4" spans="1:12" ht="20.25" customHeight="1" x14ac:dyDescent="0.15">
      <c r="B4" t="s">
        <v>54</v>
      </c>
      <c r="D4" s="39"/>
      <c r="E4" s="40" t="s">
        <v>164</v>
      </c>
      <c r="G4" s="23" t="s">
        <v>57</v>
      </c>
      <c r="H4" s="7"/>
      <c r="I4" s="7"/>
      <c r="J4" s="7"/>
      <c r="K4" s="7"/>
    </row>
    <row r="5" spans="1:12" ht="20.25" customHeight="1" x14ac:dyDescent="0.15">
      <c r="B5" t="s">
        <v>20</v>
      </c>
      <c r="D5" s="54"/>
      <c r="E5" s="55"/>
      <c r="F5" s="9"/>
      <c r="G5" s="23" t="s">
        <v>60</v>
      </c>
      <c r="H5" s="7"/>
      <c r="I5" s="7"/>
      <c r="J5" s="7"/>
      <c r="K5" s="7"/>
      <c r="L5" s="7"/>
    </row>
    <row r="6" spans="1:12" ht="20.25" customHeight="1" x14ac:dyDescent="0.15">
      <c r="D6" s="12"/>
      <c r="E6" s="11"/>
      <c r="F6" s="9"/>
      <c r="G6" s="29" t="s">
        <v>61</v>
      </c>
      <c r="H6" s="7"/>
      <c r="I6" s="7"/>
      <c r="J6" s="7"/>
      <c r="K6" s="7"/>
      <c r="L6" s="7"/>
    </row>
    <row r="7" spans="1:12" s="1" customFormat="1" ht="24.75" customHeight="1" x14ac:dyDescent="0.15">
      <c r="A7" s="58" t="s">
        <v>0</v>
      </c>
      <c r="B7" s="59"/>
      <c r="C7" s="60"/>
      <c r="D7" s="64" t="s">
        <v>41</v>
      </c>
      <c r="E7" s="49"/>
      <c r="F7" s="65"/>
      <c r="G7" s="48" t="s">
        <v>42</v>
      </c>
      <c r="H7" s="49"/>
      <c r="I7" s="49"/>
      <c r="J7" s="49"/>
      <c r="K7" s="50"/>
    </row>
    <row r="8" spans="1:12" s="1" customFormat="1" ht="18.75" customHeight="1" x14ac:dyDescent="0.15">
      <c r="A8" s="61"/>
      <c r="B8" s="62"/>
      <c r="C8" s="63"/>
      <c r="D8" s="4" t="s">
        <v>21</v>
      </c>
      <c r="E8" s="4" t="s">
        <v>52</v>
      </c>
      <c r="F8" s="5" t="s">
        <v>19</v>
      </c>
      <c r="G8" s="6" t="s">
        <v>21</v>
      </c>
      <c r="H8" s="4" t="s">
        <v>53</v>
      </c>
      <c r="I8" s="4" t="s">
        <v>19</v>
      </c>
      <c r="J8" s="4" t="s">
        <v>46</v>
      </c>
      <c r="K8" s="4" t="s">
        <v>47</v>
      </c>
    </row>
    <row r="9" spans="1:12" s="1" customFormat="1" ht="16.5" customHeight="1" x14ac:dyDescent="0.15">
      <c r="A9" s="51" t="s">
        <v>43</v>
      </c>
      <c r="B9" s="52"/>
      <c r="C9" s="53"/>
      <c r="D9" s="25" t="s">
        <v>59</v>
      </c>
      <c r="E9" s="25" t="s">
        <v>120</v>
      </c>
      <c r="F9" s="26" t="s">
        <v>44</v>
      </c>
      <c r="G9" s="27" t="s">
        <v>58</v>
      </c>
      <c r="H9" s="25" t="s">
        <v>120</v>
      </c>
      <c r="I9" s="25" t="s">
        <v>45</v>
      </c>
      <c r="J9" s="25" t="s">
        <v>50</v>
      </c>
      <c r="K9" s="25" t="s">
        <v>51</v>
      </c>
    </row>
    <row r="10" spans="1:12" s="1" customFormat="1" ht="21" customHeight="1" x14ac:dyDescent="0.15">
      <c r="A10" s="41" t="s">
        <v>55</v>
      </c>
      <c r="B10" s="8">
        <v>1</v>
      </c>
      <c r="C10" s="17" t="s">
        <v>8</v>
      </c>
      <c r="D10" s="13"/>
      <c r="E10" s="13"/>
      <c r="F10" s="14"/>
      <c r="G10" s="21"/>
      <c r="H10" s="13"/>
      <c r="I10" s="13"/>
      <c r="J10" s="22"/>
      <c r="K10" s="22"/>
    </row>
    <row r="11" spans="1:12" s="1" customFormat="1" ht="21" customHeight="1" x14ac:dyDescent="0.15">
      <c r="A11" s="42"/>
      <c r="B11" s="3">
        <v>2</v>
      </c>
      <c r="C11" s="18" t="s">
        <v>9</v>
      </c>
      <c r="D11" s="13"/>
      <c r="E11" s="13"/>
      <c r="F11" s="14"/>
      <c r="G11" s="21"/>
      <c r="H11" s="13"/>
      <c r="I11" s="13"/>
      <c r="J11" s="22"/>
      <c r="K11" s="22"/>
    </row>
    <row r="12" spans="1:12" s="1" customFormat="1" ht="21" customHeight="1" x14ac:dyDescent="0.15">
      <c r="A12" s="42"/>
      <c r="B12" s="3">
        <v>3</v>
      </c>
      <c r="C12" s="18" t="s">
        <v>1</v>
      </c>
      <c r="D12" s="13"/>
      <c r="E12" s="13"/>
      <c r="F12" s="14"/>
      <c r="G12" s="21"/>
      <c r="H12" s="13"/>
      <c r="I12" s="13"/>
      <c r="J12" s="22"/>
      <c r="K12" s="22"/>
    </row>
    <row r="13" spans="1:12" s="1" customFormat="1" ht="21" customHeight="1" x14ac:dyDescent="0.15">
      <c r="A13" s="42"/>
      <c r="B13" s="45">
        <v>4</v>
      </c>
      <c r="C13" s="36" t="s">
        <v>2</v>
      </c>
      <c r="D13" s="13"/>
      <c r="E13" s="13"/>
      <c r="F13" s="14"/>
      <c r="G13" s="21"/>
      <c r="H13" s="13"/>
      <c r="I13" s="13"/>
      <c r="J13" s="22"/>
      <c r="K13" s="22"/>
    </row>
    <row r="14" spans="1:12" s="1" customFormat="1" ht="21" customHeight="1" x14ac:dyDescent="0.15">
      <c r="A14" s="42"/>
      <c r="B14" s="46"/>
      <c r="C14" s="36" t="s">
        <v>2</v>
      </c>
      <c r="D14" s="13"/>
      <c r="E14" s="13"/>
      <c r="F14" s="14"/>
      <c r="G14" s="21"/>
      <c r="H14" s="13"/>
      <c r="I14" s="13"/>
      <c r="J14" s="22"/>
      <c r="K14" s="22"/>
    </row>
    <row r="15" spans="1:12" s="1" customFormat="1" ht="21" customHeight="1" x14ac:dyDescent="0.15">
      <c r="A15" s="42"/>
      <c r="B15" s="3">
        <v>5</v>
      </c>
      <c r="C15" s="18" t="s">
        <v>3</v>
      </c>
      <c r="D15" s="13"/>
      <c r="E15" s="13"/>
      <c r="F15" s="14"/>
      <c r="G15" s="21"/>
      <c r="H15" s="13"/>
      <c r="I15" s="13"/>
      <c r="J15" s="22"/>
      <c r="K15" s="22"/>
    </row>
    <row r="16" spans="1:12" s="1" customFormat="1" ht="21" customHeight="1" x14ac:dyDescent="0.15">
      <c r="A16" s="42"/>
      <c r="B16" s="3">
        <v>6</v>
      </c>
      <c r="C16" s="18" t="s">
        <v>4</v>
      </c>
      <c r="D16" s="13"/>
      <c r="E16" s="13"/>
      <c r="F16" s="14"/>
      <c r="G16" s="21"/>
      <c r="H16" s="13"/>
      <c r="I16" s="13"/>
      <c r="J16" s="22"/>
      <c r="K16" s="22"/>
    </row>
    <row r="17" spans="1:11" s="1" customFormat="1" ht="21" customHeight="1" x14ac:dyDescent="0.15">
      <c r="A17" s="42"/>
      <c r="B17" s="3">
        <v>7</v>
      </c>
      <c r="C17" s="18" t="s">
        <v>5</v>
      </c>
      <c r="D17" s="13"/>
      <c r="E17" s="13"/>
      <c r="F17" s="14"/>
      <c r="G17" s="21"/>
      <c r="H17" s="13"/>
      <c r="I17" s="13"/>
      <c r="J17" s="22"/>
      <c r="K17" s="22"/>
    </row>
    <row r="18" spans="1:11" s="1" customFormat="1" ht="21" customHeight="1" x14ac:dyDescent="0.15">
      <c r="A18" s="42"/>
      <c r="B18" s="45">
        <v>8</v>
      </c>
      <c r="C18" s="37" t="s">
        <v>18</v>
      </c>
      <c r="D18" s="13"/>
      <c r="E18" s="13"/>
      <c r="F18" s="14"/>
      <c r="G18" s="21"/>
      <c r="H18" s="13"/>
      <c r="I18" s="13"/>
      <c r="J18" s="22"/>
      <c r="K18" s="22"/>
    </row>
    <row r="19" spans="1:11" s="1" customFormat="1" ht="21" customHeight="1" x14ac:dyDescent="0.15">
      <c r="A19" s="42"/>
      <c r="B19" s="46"/>
      <c r="C19" s="37" t="s">
        <v>18</v>
      </c>
      <c r="D19" s="13"/>
      <c r="E19" s="13"/>
      <c r="F19" s="14"/>
      <c r="G19" s="21"/>
      <c r="H19" s="13"/>
      <c r="I19" s="13"/>
      <c r="J19" s="22"/>
      <c r="K19" s="22"/>
    </row>
    <row r="20" spans="1:11" s="1" customFormat="1" ht="21" customHeight="1" x14ac:dyDescent="0.15">
      <c r="A20" s="42"/>
      <c r="B20" s="45">
        <v>9</v>
      </c>
      <c r="C20" s="36" t="s">
        <v>6</v>
      </c>
      <c r="D20" s="13"/>
      <c r="E20" s="13"/>
      <c r="F20" s="14"/>
      <c r="G20" s="21"/>
      <c r="H20" s="13"/>
      <c r="I20" s="13"/>
      <c r="J20" s="22"/>
      <c r="K20" s="22"/>
    </row>
    <row r="21" spans="1:11" s="1" customFormat="1" ht="21" customHeight="1" x14ac:dyDescent="0.15">
      <c r="A21" s="42"/>
      <c r="B21" s="46"/>
      <c r="C21" s="36" t="s">
        <v>6</v>
      </c>
      <c r="D21" s="13"/>
      <c r="E21" s="13"/>
      <c r="F21" s="14"/>
      <c r="G21" s="21"/>
      <c r="H21" s="13"/>
      <c r="I21" s="13"/>
      <c r="J21" s="22"/>
      <c r="K21" s="22"/>
    </row>
    <row r="22" spans="1:11" s="1" customFormat="1" ht="21" customHeight="1" x14ac:dyDescent="0.15">
      <c r="A22" s="42"/>
      <c r="B22" s="3">
        <v>10</v>
      </c>
      <c r="C22" s="18" t="s">
        <v>10</v>
      </c>
      <c r="D22" s="13"/>
      <c r="E22" s="13"/>
      <c r="F22" s="14"/>
      <c r="G22" s="21"/>
      <c r="H22" s="13"/>
      <c r="I22" s="13"/>
      <c r="J22" s="22"/>
      <c r="K22" s="22"/>
    </row>
    <row r="23" spans="1:11" s="1" customFormat="1" ht="21" customHeight="1" x14ac:dyDescent="0.15">
      <c r="A23" s="42"/>
      <c r="B23" s="3">
        <v>11</v>
      </c>
      <c r="C23" s="18" t="s">
        <v>11</v>
      </c>
      <c r="D23" s="13"/>
      <c r="E23" s="13"/>
      <c r="F23" s="14"/>
      <c r="G23" s="21"/>
      <c r="H23" s="13"/>
      <c r="I23" s="13"/>
      <c r="J23" s="22"/>
      <c r="K23" s="22"/>
    </row>
    <row r="24" spans="1:11" s="1" customFormat="1" ht="21" customHeight="1" x14ac:dyDescent="0.15">
      <c r="A24" s="42"/>
      <c r="B24" s="3">
        <v>12</v>
      </c>
      <c r="C24" s="18" t="s">
        <v>12</v>
      </c>
      <c r="D24" s="13"/>
      <c r="E24" s="13"/>
      <c r="F24" s="14"/>
      <c r="G24" s="21"/>
      <c r="H24" s="13"/>
      <c r="I24" s="13"/>
      <c r="J24" s="22"/>
      <c r="K24" s="22"/>
    </row>
    <row r="25" spans="1:11" s="1" customFormat="1" ht="21" customHeight="1" x14ac:dyDescent="0.15">
      <c r="A25" s="42"/>
      <c r="B25" s="3">
        <v>13</v>
      </c>
      <c r="C25" s="18" t="s">
        <v>13</v>
      </c>
      <c r="D25" s="13"/>
      <c r="E25" s="13"/>
      <c r="F25" s="14"/>
      <c r="G25" s="21"/>
      <c r="H25" s="13"/>
      <c r="I25" s="13"/>
      <c r="J25" s="22"/>
      <c r="K25" s="22"/>
    </row>
    <row r="26" spans="1:11" s="1" customFormat="1" ht="21" customHeight="1" x14ac:dyDescent="0.15">
      <c r="A26" s="42"/>
      <c r="B26" s="3">
        <v>14</v>
      </c>
      <c r="C26" s="18" t="s">
        <v>14</v>
      </c>
      <c r="D26" s="13"/>
      <c r="E26" s="13"/>
      <c r="F26" s="14"/>
      <c r="G26" s="21"/>
      <c r="H26" s="13"/>
      <c r="I26" s="13"/>
      <c r="J26" s="22"/>
      <c r="K26" s="22"/>
    </row>
    <row r="27" spans="1:11" s="1" customFormat="1" ht="21" customHeight="1" x14ac:dyDescent="0.15">
      <c r="A27" s="42"/>
      <c r="B27" s="3">
        <v>15</v>
      </c>
      <c r="C27" s="18" t="s">
        <v>15</v>
      </c>
      <c r="D27" s="13"/>
      <c r="E27" s="13"/>
      <c r="F27" s="14"/>
      <c r="G27" s="21"/>
      <c r="H27" s="13"/>
      <c r="I27" s="13"/>
      <c r="J27" s="22"/>
      <c r="K27" s="22"/>
    </row>
    <row r="28" spans="1:11" s="1" customFormat="1" ht="21" customHeight="1" x14ac:dyDescent="0.15">
      <c r="A28" s="42"/>
      <c r="B28" s="3">
        <v>16</v>
      </c>
      <c r="C28" s="19" t="s">
        <v>7</v>
      </c>
      <c r="D28" s="13"/>
      <c r="E28" s="13"/>
      <c r="F28" s="14"/>
      <c r="G28" s="21"/>
      <c r="H28" s="13"/>
      <c r="I28" s="13"/>
      <c r="J28" s="22"/>
      <c r="K28" s="22"/>
    </row>
    <row r="29" spans="1:11" s="1" customFormat="1" ht="21" customHeight="1" x14ac:dyDescent="0.15">
      <c r="A29" s="42"/>
      <c r="B29" s="3">
        <v>17</v>
      </c>
      <c r="C29" s="20" t="s">
        <v>16</v>
      </c>
      <c r="D29" s="13"/>
      <c r="E29" s="13"/>
      <c r="F29" s="14"/>
      <c r="G29" s="21"/>
      <c r="H29" s="13"/>
      <c r="I29" s="13"/>
      <c r="J29" s="22"/>
      <c r="K29" s="22"/>
    </row>
    <row r="30" spans="1:11" s="1" customFormat="1" ht="21" customHeight="1" x14ac:dyDescent="0.15">
      <c r="A30" s="42"/>
      <c r="B30" s="3">
        <v>18</v>
      </c>
      <c r="C30" s="20" t="s">
        <v>17</v>
      </c>
      <c r="D30" s="13"/>
      <c r="E30" s="13"/>
      <c r="F30" s="14"/>
      <c r="G30" s="21"/>
      <c r="H30" s="13"/>
      <c r="I30" s="13"/>
      <c r="J30" s="22"/>
      <c r="K30" s="22"/>
    </row>
    <row r="31" spans="1:11" s="1" customFormat="1" ht="18.75" customHeight="1" x14ac:dyDescent="0.15">
      <c r="A31" s="43"/>
      <c r="B31" s="3">
        <v>19</v>
      </c>
      <c r="C31" s="20" t="s">
        <v>49</v>
      </c>
      <c r="D31" s="13"/>
      <c r="E31" s="13"/>
      <c r="F31" s="14"/>
      <c r="G31" s="21"/>
      <c r="H31" s="13"/>
      <c r="I31" s="13"/>
      <c r="J31" s="22"/>
      <c r="K31" s="22"/>
    </row>
    <row r="32" spans="1:11" s="1" customFormat="1" ht="18.75" customHeight="1" x14ac:dyDescent="0.15">
      <c r="A32" s="41" t="s">
        <v>48</v>
      </c>
      <c r="B32" s="3">
        <v>20</v>
      </c>
      <c r="C32" s="20" t="s">
        <v>22</v>
      </c>
      <c r="D32" s="13"/>
      <c r="E32" s="13"/>
      <c r="F32" s="14"/>
      <c r="G32" s="21"/>
      <c r="H32" s="13"/>
      <c r="I32" s="13"/>
      <c r="J32" s="22"/>
      <c r="K32" s="22"/>
    </row>
    <row r="33" spans="1:11" s="1" customFormat="1" ht="18.75" customHeight="1" x14ac:dyDescent="0.15">
      <c r="A33" s="42"/>
      <c r="B33" s="3">
        <v>21</v>
      </c>
      <c r="C33" s="20" t="s">
        <v>23</v>
      </c>
      <c r="D33" s="13"/>
      <c r="E33" s="13"/>
      <c r="F33" s="14"/>
      <c r="G33" s="21"/>
      <c r="H33" s="13"/>
      <c r="I33" s="13"/>
      <c r="J33" s="22"/>
      <c r="K33" s="22"/>
    </row>
    <row r="34" spans="1:11" s="1" customFormat="1" ht="18.75" customHeight="1" x14ac:dyDescent="0.15">
      <c r="A34" s="42"/>
      <c r="B34" s="3">
        <v>22</v>
      </c>
      <c r="C34" s="20" t="s">
        <v>24</v>
      </c>
      <c r="D34" s="13"/>
      <c r="E34" s="13"/>
      <c r="F34" s="14"/>
      <c r="G34" s="21"/>
      <c r="H34" s="13"/>
      <c r="I34" s="13"/>
      <c r="J34" s="22"/>
      <c r="K34" s="22"/>
    </row>
    <row r="35" spans="1:11" s="1" customFormat="1" ht="18.75" customHeight="1" x14ac:dyDescent="0.15">
      <c r="A35" s="42"/>
      <c r="B35" s="3">
        <v>23</v>
      </c>
      <c r="C35" s="20" t="s">
        <v>25</v>
      </c>
      <c r="D35" s="13"/>
      <c r="E35" s="13"/>
      <c r="F35" s="14"/>
      <c r="G35" s="21"/>
      <c r="H35" s="13"/>
      <c r="I35" s="13"/>
      <c r="J35" s="22"/>
      <c r="K35" s="22"/>
    </row>
    <row r="36" spans="1:11" s="1" customFormat="1" ht="18.75" customHeight="1" x14ac:dyDescent="0.15">
      <c r="A36" s="42"/>
      <c r="B36" s="3">
        <v>24</v>
      </c>
      <c r="C36" s="20" t="s">
        <v>26</v>
      </c>
      <c r="D36" s="13"/>
      <c r="E36" s="13"/>
      <c r="F36" s="14"/>
      <c r="G36" s="21"/>
      <c r="H36" s="13"/>
      <c r="I36" s="13"/>
      <c r="J36" s="22"/>
      <c r="K36" s="22"/>
    </row>
    <row r="37" spans="1:11" s="1" customFormat="1" ht="18.75" customHeight="1" x14ac:dyDescent="0.15">
      <c r="A37" s="42"/>
      <c r="B37" s="3">
        <v>25</v>
      </c>
      <c r="C37" s="20" t="s">
        <v>27</v>
      </c>
      <c r="D37" s="13"/>
      <c r="E37" s="13"/>
      <c r="F37" s="14"/>
      <c r="G37" s="21"/>
      <c r="H37" s="13"/>
      <c r="I37" s="13"/>
      <c r="J37" s="22"/>
      <c r="K37" s="22"/>
    </row>
    <row r="38" spans="1:11" ht="18.75" customHeight="1" x14ac:dyDescent="0.15">
      <c r="A38" s="42"/>
      <c r="B38" s="3">
        <v>26</v>
      </c>
      <c r="C38" s="20" t="s">
        <v>28</v>
      </c>
      <c r="D38" s="13"/>
      <c r="E38" s="13"/>
      <c r="F38" s="14"/>
      <c r="G38" s="21"/>
      <c r="H38" s="13"/>
      <c r="I38" s="13"/>
      <c r="J38" s="22"/>
      <c r="K38" s="22"/>
    </row>
    <row r="39" spans="1:11" ht="18.75" customHeight="1" x14ac:dyDescent="0.15">
      <c r="A39" s="42"/>
      <c r="B39" s="3">
        <v>27</v>
      </c>
      <c r="C39" s="20" t="s">
        <v>29</v>
      </c>
      <c r="D39" s="13"/>
      <c r="E39" s="13"/>
      <c r="F39" s="14"/>
      <c r="G39" s="21"/>
      <c r="H39" s="13"/>
      <c r="I39" s="13"/>
      <c r="J39" s="22"/>
      <c r="K39" s="22"/>
    </row>
    <row r="40" spans="1:11" ht="18.75" customHeight="1" x14ac:dyDescent="0.15">
      <c r="A40" s="42"/>
      <c r="B40" s="3">
        <v>28</v>
      </c>
      <c r="C40" s="20" t="s">
        <v>30</v>
      </c>
      <c r="D40" s="13"/>
      <c r="E40" s="13"/>
      <c r="F40" s="14"/>
      <c r="G40" s="21"/>
      <c r="H40" s="13"/>
      <c r="I40" s="13"/>
      <c r="J40" s="22"/>
      <c r="K40" s="22"/>
    </row>
    <row r="41" spans="1:11" ht="18.75" customHeight="1" x14ac:dyDescent="0.15">
      <c r="A41" s="42"/>
      <c r="B41" s="3">
        <v>29</v>
      </c>
      <c r="C41" s="20" t="s">
        <v>31</v>
      </c>
      <c r="D41" s="13"/>
      <c r="E41" s="13"/>
      <c r="F41" s="14"/>
      <c r="G41" s="21"/>
      <c r="H41" s="13"/>
      <c r="I41" s="13"/>
      <c r="J41" s="22"/>
      <c r="K41" s="22"/>
    </row>
    <row r="42" spans="1:11" ht="18.75" customHeight="1" x14ac:dyDescent="0.15">
      <c r="A42" s="42"/>
      <c r="B42" s="3">
        <v>30</v>
      </c>
      <c r="C42" s="20" t="s">
        <v>32</v>
      </c>
      <c r="D42" s="13"/>
      <c r="E42" s="13"/>
      <c r="F42" s="14"/>
      <c r="G42" s="21"/>
      <c r="H42" s="13"/>
      <c r="I42" s="13"/>
      <c r="J42" s="22"/>
      <c r="K42" s="22"/>
    </row>
    <row r="43" spans="1:11" ht="18.75" customHeight="1" x14ac:dyDescent="0.15">
      <c r="A43" s="42"/>
      <c r="B43" s="3">
        <v>31</v>
      </c>
      <c r="C43" s="20" t="s">
        <v>33</v>
      </c>
      <c r="D43" s="13"/>
      <c r="E43" s="13"/>
      <c r="F43" s="14"/>
      <c r="G43" s="21"/>
      <c r="H43" s="13"/>
      <c r="I43" s="13"/>
      <c r="J43" s="22"/>
      <c r="K43" s="22"/>
    </row>
    <row r="44" spans="1:11" ht="18.75" customHeight="1" x14ac:dyDescent="0.15">
      <c r="A44" s="42"/>
      <c r="B44" s="3">
        <v>32</v>
      </c>
      <c r="C44" s="20" t="s">
        <v>34</v>
      </c>
      <c r="D44" s="13"/>
      <c r="E44" s="13"/>
      <c r="F44" s="14"/>
      <c r="G44" s="21"/>
      <c r="H44" s="13"/>
      <c r="I44" s="13"/>
      <c r="J44" s="22"/>
      <c r="K44" s="22"/>
    </row>
    <row r="45" spans="1:11" ht="18.75" customHeight="1" x14ac:dyDescent="0.15">
      <c r="A45" s="42"/>
      <c r="B45" s="3">
        <v>33</v>
      </c>
      <c r="C45" s="20" t="s">
        <v>35</v>
      </c>
      <c r="D45" s="13"/>
      <c r="E45" s="13"/>
      <c r="F45" s="14"/>
      <c r="G45" s="21"/>
      <c r="H45" s="13"/>
      <c r="I45" s="13"/>
      <c r="J45" s="22"/>
      <c r="K45" s="22"/>
    </row>
    <row r="46" spans="1:11" ht="18.75" customHeight="1" x14ac:dyDescent="0.15">
      <c r="A46" s="42"/>
      <c r="B46" s="3">
        <v>34</v>
      </c>
      <c r="C46" s="20" t="s">
        <v>36</v>
      </c>
      <c r="D46" s="13"/>
      <c r="E46" s="13"/>
      <c r="F46" s="14"/>
      <c r="G46" s="21"/>
      <c r="H46" s="13"/>
      <c r="I46" s="13"/>
      <c r="J46" s="22"/>
      <c r="K46" s="22"/>
    </row>
    <row r="47" spans="1:11" ht="18.75" customHeight="1" x14ac:dyDescent="0.15">
      <c r="A47" s="42"/>
      <c r="B47" s="3">
        <v>35</v>
      </c>
      <c r="C47" s="20" t="s">
        <v>37</v>
      </c>
      <c r="D47" s="13"/>
      <c r="E47" s="13"/>
      <c r="F47" s="14"/>
      <c r="G47" s="21"/>
      <c r="H47" s="13"/>
      <c r="I47" s="13"/>
      <c r="J47" s="22"/>
      <c r="K47" s="22"/>
    </row>
    <row r="48" spans="1:11" ht="18.75" customHeight="1" x14ac:dyDescent="0.15">
      <c r="A48" s="42"/>
      <c r="B48" s="3">
        <v>36</v>
      </c>
      <c r="C48" s="20" t="s">
        <v>38</v>
      </c>
      <c r="D48" s="13"/>
      <c r="E48" s="13"/>
      <c r="F48" s="14"/>
      <c r="G48" s="21"/>
      <c r="H48" s="13"/>
      <c r="I48" s="13"/>
      <c r="J48" s="22"/>
      <c r="K48" s="22"/>
    </row>
    <row r="49" spans="1:11" ht="18.75" customHeight="1" x14ac:dyDescent="0.15">
      <c r="A49" s="42"/>
      <c r="B49" s="3">
        <v>37</v>
      </c>
      <c r="C49" s="20" t="s">
        <v>39</v>
      </c>
      <c r="D49" s="13"/>
      <c r="E49" s="13"/>
      <c r="F49" s="14"/>
      <c r="G49" s="21"/>
      <c r="H49" s="13"/>
      <c r="I49" s="13"/>
      <c r="J49" s="22"/>
      <c r="K49" s="22"/>
    </row>
    <row r="50" spans="1:11" ht="18.75" customHeight="1" x14ac:dyDescent="0.15">
      <c r="A50" s="42"/>
      <c r="B50" s="3">
        <v>38</v>
      </c>
      <c r="C50" s="20" t="s">
        <v>169</v>
      </c>
      <c r="D50" s="13"/>
      <c r="E50" s="13"/>
      <c r="F50" s="14"/>
      <c r="G50" s="21"/>
      <c r="H50" s="13"/>
      <c r="I50" s="13"/>
      <c r="J50" s="22"/>
      <c r="K50" s="22"/>
    </row>
    <row r="51" spans="1:11" ht="18.75" customHeight="1" x14ac:dyDescent="0.15">
      <c r="A51" s="42"/>
      <c r="B51" s="3">
        <v>39</v>
      </c>
      <c r="C51" s="20" t="s">
        <v>170</v>
      </c>
      <c r="D51" s="13"/>
      <c r="E51" s="13"/>
      <c r="F51" s="14"/>
      <c r="G51" s="21"/>
      <c r="H51" s="13"/>
      <c r="I51" s="13"/>
      <c r="J51" s="22"/>
      <c r="K51" s="22"/>
    </row>
    <row r="52" spans="1:11" ht="18.75" customHeight="1" x14ac:dyDescent="0.15">
      <c r="A52" s="42"/>
      <c r="B52" s="3">
        <v>40</v>
      </c>
      <c r="C52" s="20" t="s">
        <v>40</v>
      </c>
      <c r="D52" s="13"/>
      <c r="E52" s="13"/>
      <c r="F52" s="14"/>
      <c r="G52" s="21"/>
      <c r="H52" s="13"/>
      <c r="I52" s="13"/>
      <c r="J52" s="22"/>
      <c r="K52" s="22"/>
    </row>
    <row r="53" spans="1:11" ht="18.75" customHeight="1" x14ac:dyDescent="0.15">
      <c r="A53" s="42"/>
      <c r="B53" s="3">
        <v>41</v>
      </c>
      <c r="C53" s="20" t="s">
        <v>171</v>
      </c>
      <c r="D53" s="13"/>
      <c r="E53" s="13"/>
      <c r="F53" s="14"/>
      <c r="G53" s="21"/>
      <c r="H53" s="13"/>
      <c r="I53" s="13"/>
      <c r="J53" s="22"/>
      <c r="K53" s="22"/>
    </row>
    <row r="54" spans="1:11" ht="18.75" customHeight="1" x14ac:dyDescent="0.15">
      <c r="A54" s="42"/>
      <c r="B54" s="3">
        <v>42</v>
      </c>
      <c r="C54" s="20" t="s">
        <v>172</v>
      </c>
      <c r="D54" s="13"/>
      <c r="E54" s="13"/>
      <c r="F54" s="14"/>
      <c r="G54" s="21"/>
      <c r="H54" s="13"/>
      <c r="I54" s="13"/>
      <c r="J54" s="22"/>
      <c r="K54" s="22"/>
    </row>
    <row r="55" spans="1:11" ht="18.75" customHeight="1" x14ac:dyDescent="0.15">
      <c r="A55" s="42"/>
      <c r="B55" s="3">
        <v>43</v>
      </c>
      <c r="C55" s="20" t="s">
        <v>173</v>
      </c>
      <c r="D55" s="13"/>
      <c r="E55" s="13"/>
      <c r="F55" s="14"/>
      <c r="G55" s="21"/>
      <c r="H55" s="13"/>
      <c r="I55" s="13"/>
      <c r="J55" s="22"/>
      <c r="K55" s="22"/>
    </row>
    <row r="56" spans="1:11" ht="18.75" customHeight="1" x14ac:dyDescent="0.15">
      <c r="A56" s="42"/>
      <c r="B56" s="3">
        <v>44</v>
      </c>
      <c r="C56" s="20" t="s">
        <v>174</v>
      </c>
      <c r="D56" s="13"/>
      <c r="E56" s="13"/>
      <c r="F56" s="14"/>
      <c r="G56" s="21"/>
      <c r="H56" s="13"/>
      <c r="I56" s="13"/>
      <c r="J56" s="22"/>
      <c r="K56" s="22"/>
    </row>
    <row r="57" spans="1:11" ht="18.75" customHeight="1" x14ac:dyDescent="0.15">
      <c r="A57" s="42"/>
      <c r="B57" s="3">
        <v>45</v>
      </c>
      <c r="C57" s="20" t="s">
        <v>175</v>
      </c>
      <c r="D57" s="13"/>
      <c r="E57" s="13"/>
      <c r="F57" s="14"/>
      <c r="G57" s="21"/>
      <c r="H57" s="13"/>
      <c r="I57" s="13"/>
      <c r="J57" s="22"/>
      <c r="K57" s="22"/>
    </row>
    <row r="58" spans="1:11" ht="18.75" customHeight="1" x14ac:dyDescent="0.15">
      <c r="A58" s="42"/>
      <c r="B58" s="3">
        <v>46</v>
      </c>
      <c r="C58" s="20" t="s">
        <v>176</v>
      </c>
      <c r="D58" s="13"/>
      <c r="E58" s="13"/>
      <c r="F58" s="14"/>
      <c r="G58" s="21"/>
      <c r="H58" s="13"/>
      <c r="I58" s="13"/>
      <c r="J58" s="22"/>
      <c r="K58" s="22"/>
    </row>
    <row r="59" spans="1:11" ht="18.75" customHeight="1" x14ac:dyDescent="0.15">
      <c r="A59" s="43"/>
      <c r="B59" s="3">
        <v>47</v>
      </c>
      <c r="C59" s="20" t="s">
        <v>177</v>
      </c>
      <c r="D59" s="13"/>
      <c r="E59" s="13"/>
      <c r="F59" s="14"/>
      <c r="G59" s="21"/>
      <c r="H59" s="13"/>
      <c r="I59" s="13"/>
      <c r="J59" s="22"/>
      <c r="K59" s="22"/>
    </row>
    <row r="60" spans="1:11" ht="17.25" customHeight="1" x14ac:dyDescent="0.15"/>
    <row r="61" spans="1:11" ht="17.25" customHeight="1" x14ac:dyDescent="0.15"/>
    <row r="62" spans="1:11" ht="17.25" customHeight="1" x14ac:dyDescent="0.15"/>
    <row r="63" spans="1:11" ht="17.25" customHeight="1" x14ac:dyDescent="0.15"/>
    <row r="64" spans="1:11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</sheetData>
  <protectedRanges>
    <protectedRange sqref="C1:D1 D5:E5 D3:D4 J1 K2 I2 L1 D10:K59" name="範囲1"/>
  </protectedRanges>
  <mergeCells count="13">
    <mergeCell ref="A32:A59"/>
    <mergeCell ref="C1:D1"/>
    <mergeCell ref="B20:B21"/>
    <mergeCell ref="I1:J1"/>
    <mergeCell ref="G7:K7"/>
    <mergeCell ref="A9:C9"/>
    <mergeCell ref="A10:A31"/>
    <mergeCell ref="D5:E5"/>
    <mergeCell ref="B13:B14"/>
    <mergeCell ref="B18:B19"/>
    <mergeCell ref="D3:E3"/>
    <mergeCell ref="A7:C8"/>
    <mergeCell ref="D7:F7"/>
  </mergeCells>
  <phoneticPr fontId="2"/>
  <printOptions horizontalCentered="1"/>
  <pageMargins left="0.19685039370078741" right="0.19685039370078741" top="0.39370078740157483" bottom="0.19685039370078741" header="0" footer="0"/>
  <pageSetup paperSize="9" scale="89" orientation="landscape" horizontalDpi="300" r:id="rId1"/>
  <headerFooter alignWithMargins="0">
    <oddHeader>&amp;Rk02</oddHeader>
  </headerFooter>
  <rowBreaks count="1" manualBreakCount="1">
    <brk id="31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5D0EA1-A56E-4A46-99F7-7D7627764B33}">
          <x14:formula1>
            <xm:f>リスト!$B$1:$B$47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workbookViewId="0">
      <selection activeCell="C23" sqref="C23"/>
    </sheetView>
  </sheetViews>
  <sheetFormatPr defaultRowHeight="13.5" x14ac:dyDescent="0.15"/>
  <cols>
    <col min="1" max="1" width="5" customWidth="1"/>
    <col min="2" max="2" width="28.5" customWidth="1"/>
    <col min="3" max="3" width="12.625" customWidth="1"/>
    <col min="4" max="4" width="29.875" customWidth="1"/>
    <col min="5" max="5" width="56.125" customWidth="1"/>
    <col min="6" max="6" width="27.625" customWidth="1"/>
    <col min="7" max="7" width="44.375" customWidth="1"/>
    <col min="8" max="8" width="22.875" customWidth="1"/>
    <col min="9" max="9" width="23.5" customWidth="1"/>
  </cols>
  <sheetData>
    <row r="1" spans="1:9" x14ac:dyDescent="0.15">
      <c r="A1" s="30" t="s">
        <v>62</v>
      </c>
      <c r="B1" s="34" t="s">
        <v>65</v>
      </c>
      <c r="C1" s="31" t="s">
        <v>63</v>
      </c>
      <c r="D1" s="31" t="s">
        <v>68</v>
      </c>
      <c r="E1" s="31" t="s">
        <v>69</v>
      </c>
      <c r="F1" s="32" t="s">
        <v>66</v>
      </c>
      <c r="G1" s="32" t="s">
        <v>70</v>
      </c>
      <c r="H1" s="31" t="s">
        <v>67</v>
      </c>
      <c r="I1" s="31" t="s">
        <v>64</v>
      </c>
    </row>
    <row r="2" spans="1:9" x14ac:dyDescent="0.15">
      <c r="A2" s="35"/>
      <c r="B2" s="38" t="str">
        <f>IF('02'!C10="","",'02'!C10)</f>
        <v>演　　劇</v>
      </c>
      <c r="C2" s="33" t="str">
        <f>IF('02'!$D$4="","",'02'!$D$4)</f>
        <v/>
      </c>
      <c r="D2" s="33" t="str">
        <f>IF('02'!D10="","",'02'!D10)</f>
        <v/>
      </c>
      <c r="E2" s="33" t="str">
        <f>IF('02'!E10="","",'02'!E10)&amp;"長"</f>
        <v>長</v>
      </c>
      <c r="F2" s="33" t="str">
        <f>IF('02'!G10="","",'02'!G10)</f>
        <v/>
      </c>
      <c r="G2" s="33" t="str">
        <f>IF('02'!H10="","",'02'!H10)&amp;IF('02'!I10="","",'02'!I10)</f>
        <v/>
      </c>
      <c r="H2" s="33" t="str">
        <f>IF('02'!J10="","",'02'!J10)</f>
        <v/>
      </c>
      <c r="I2" s="33" t="str">
        <f>IF('02'!K10="","",'02'!K10)</f>
        <v/>
      </c>
    </row>
    <row r="3" spans="1:9" x14ac:dyDescent="0.15">
      <c r="A3" s="35"/>
      <c r="B3" s="38" t="str">
        <f>IF('02'!C11="","",'02'!C11)</f>
        <v>合　　唱</v>
      </c>
      <c r="C3" s="33" t="str">
        <f>IF('02'!$D$4="","",'02'!$D$4)</f>
        <v/>
      </c>
      <c r="D3" s="33" t="str">
        <f>IF('02'!D11="","",'02'!D11)</f>
        <v/>
      </c>
      <c r="E3" s="33" t="str">
        <f>IF('02'!E11="","",'02'!E11)&amp;"長"</f>
        <v>長</v>
      </c>
      <c r="F3" s="33" t="str">
        <f>IF('02'!G11="","",'02'!G11)</f>
        <v/>
      </c>
      <c r="G3" s="33" t="str">
        <f>IF('02'!H11="","",'02'!H11)&amp;IF('02'!I11="","",'02'!I11)</f>
        <v/>
      </c>
      <c r="H3" s="33" t="str">
        <f>IF('02'!J11="","",'02'!J11)</f>
        <v/>
      </c>
      <c r="I3" s="33" t="str">
        <f>IF('02'!K11="","",'02'!K11)</f>
        <v/>
      </c>
    </row>
    <row r="4" spans="1:9" x14ac:dyDescent="0.15">
      <c r="A4" s="35"/>
      <c r="B4" s="38" t="str">
        <f>IF('02'!C12="","",'02'!C12)</f>
        <v>吹奏楽</v>
      </c>
      <c r="C4" s="33" t="str">
        <f>IF('02'!$D$4="","",'02'!$D$4)</f>
        <v/>
      </c>
      <c r="D4" s="33" t="str">
        <f>IF('02'!D12="","",'02'!D12)</f>
        <v/>
      </c>
      <c r="E4" s="33" t="str">
        <f>IF('02'!E12="","",'02'!E12)&amp;"長"</f>
        <v>長</v>
      </c>
      <c r="F4" s="33" t="str">
        <f>IF('02'!G12="","",'02'!G12)</f>
        <v/>
      </c>
      <c r="G4" s="33" t="str">
        <f>IF('02'!H12="","",'02'!H12)&amp;IF('02'!I12="","",'02'!I12)</f>
        <v/>
      </c>
      <c r="H4" s="33" t="str">
        <f>IF('02'!J12="","",'02'!J12)</f>
        <v/>
      </c>
      <c r="I4" s="33" t="str">
        <f>IF('02'!K12="","",'02'!K12)</f>
        <v/>
      </c>
    </row>
    <row r="5" spans="1:9" x14ac:dyDescent="0.15">
      <c r="A5" s="35"/>
      <c r="B5" s="38" t="str">
        <f>IF('02'!C13="","",'02'!C13)</f>
        <v>器楽・管弦楽</v>
      </c>
      <c r="C5" s="33" t="str">
        <f>IF('02'!$D$4="","",'02'!$D$4)</f>
        <v/>
      </c>
      <c r="D5" s="33" t="str">
        <f>IF('02'!D13="","",'02'!D13)</f>
        <v/>
      </c>
      <c r="E5" s="33" t="str">
        <f>IF('02'!E13="","",'02'!E13)&amp;"長"</f>
        <v>長</v>
      </c>
      <c r="F5" s="33" t="str">
        <f>IF('02'!G13="","",'02'!G13)</f>
        <v/>
      </c>
      <c r="G5" s="33" t="str">
        <f>IF('02'!H13="","",'02'!H13)&amp;IF('02'!I13="","",'02'!I13)</f>
        <v/>
      </c>
      <c r="H5" s="33" t="str">
        <f>IF('02'!J13="","",'02'!J13)</f>
        <v/>
      </c>
      <c r="I5" s="33" t="str">
        <f>IF('02'!K13="","",'02'!K13)</f>
        <v/>
      </c>
    </row>
    <row r="6" spans="1:9" x14ac:dyDescent="0.15">
      <c r="A6" s="35"/>
      <c r="B6" s="38" t="str">
        <f>IF('02'!C14="","",'02'!C14)</f>
        <v>器楽・管弦楽</v>
      </c>
      <c r="C6" s="33" t="str">
        <f>IF('02'!$D$4="","",'02'!$D$4)</f>
        <v/>
      </c>
      <c r="D6" s="33" t="str">
        <f>IF('02'!D14="","",'02'!D14)</f>
        <v/>
      </c>
      <c r="E6" s="33" t="str">
        <f>IF('02'!E14="","",'02'!E14)&amp;"長"</f>
        <v>長</v>
      </c>
      <c r="F6" s="33" t="str">
        <f>IF('02'!G14="","",'02'!G14)</f>
        <v/>
      </c>
      <c r="G6" s="33" t="str">
        <f>IF('02'!H14="","",'02'!H14)&amp;IF('02'!I14="","",'02'!I14)</f>
        <v/>
      </c>
      <c r="H6" s="33" t="str">
        <f>IF('02'!J14="","",'02'!J14)</f>
        <v/>
      </c>
      <c r="I6" s="33" t="str">
        <f>IF('02'!K14="","",'02'!K14)</f>
        <v/>
      </c>
    </row>
    <row r="7" spans="1:9" x14ac:dyDescent="0.15">
      <c r="A7" s="35"/>
      <c r="B7" s="38" t="str">
        <f>IF('02'!C15="","",'02'!C15)</f>
        <v>日本音楽</v>
      </c>
      <c r="C7" s="33" t="str">
        <f>IF('02'!$D$4="","",'02'!$D$4)</f>
        <v/>
      </c>
      <c r="D7" s="33" t="str">
        <f>IF('02'!D15="","",'02'!D15)</f>
        <v/>
      </c>
      <c r="E7" s="33" t="str">
        <f>IF('02'!E15="","",'02'!E15)&amp;"長"</f>
        <v>長</v>
      </c>
      <c r="F7" s="33" t="str">
        <f>IF('02'!G15="","",'02'!G15)</f>
        <v/>
      </c>
      <c r="G7" s="33" t="str">
        <f>IF('02'!H15="","",'02'!H15)&amp;IF('02'!I15="","",'02'!I15)</f>
        <v/>
      </c>
      <c r="H7" s="33" t="str">
        <f>IF('02'!J15="","",'02'!J15)</f>
        <v/>
      </c>
      <c r="I7" s="33" t="str">
        <f>IF('02'!K15="","",'02'!K15)</f>
        <v/>
      </c>
    </row>
    <row r="8" spans="1:9" x14ac:dyDescent="0.15">
      <c r="A8" s="35"/>
      <c r="B8" s="38" t="str">
        <f>IF('02'!C16="","",'02'!C16)</f>
        <v>吟詠剣詩舞</v>
      </c>
      <c r="C8" s="33" t="str">
        <f>IF('02'!$D$4="","",'02'!$D$4)</f>
        <v/>
      </c>
      <c r="D8" s="33" t="str">
        <f>IF('02'!D16="","",'02'!D16)</f>
        <v/>
      </c>
      <c r="E8" s="33" t="str">
        <f>IF('02'!E16="","",'02'!E16)&amp;"長"</f>
        <v>長</v>
      </c>
      <c r="F8" s="33" t="str">
        <f>IF('02'!G16="","",'02'!G16)</f>
        <v/>
      </c>
      <c r="G8" s="33" t="str">
        <f>IF('02'!H16="","",'02'!H16)&amp;IF('02'!I16="","",'02'!I16)</f>
        <v/>
      </c>
      <c r="H8" s="33" t="str">
        <f>IF('02'!J16="","",'02'!J16)</f>
        <v/>
      </c>
      <c r="I8" s="33" t="str">
        <f>IF('02'!K16="","",'02'!K16)</f>
        <v/>
      </c>
    </row>
    <row r="9" spans="1:9" x14ac:dyDescent="0.15">
      <c r="A9" s="35"/>
      <c r="B9" s="38" t="str">
        <f>IF('02'!C17="","",'02'!C17)</f>
        <v>郷土芸能</v>
      </c>
      <c r="C9" s="33" t="str">
        <f>IF('02'!$D$4="","",'02'!$D$4)</f>
        <v/>
      </c>
      <c r="D9" s="33" t="str">
        <f>IF('02'!D17="","",'02'!D17)</f>
        <v/>
      </c>
      <c r="E9" s="33" t="str">
        <f>IF('02'!E17="","",'02'!E17)&amp;"長"</f>
        <v>長</v>
      </c>
      <c r="F9" s="33" t="str">
        <f>IF('02'!G17="","",'02'!G17)</f>
        <v/>
      </c>
      <c r="G9" s="33" t="str">
        <f>IF('02'!H17="","",'02'!H17)&amp;IF('02'!I17="","",'02'!I17)</f>
        <v/>
      </c>
      <c r="H9" s="33" t="str">
        <f>IF('02'!J17="","",'02'!J17)</f>
        <v/>
      </c>
      <c r="I9" s="33" t="str">
        <f>IF('02'!K17="","",'02'!K17)</f>
        <v/>
      </c>
    </row>
    <row r="10" spans="1:9" x14ac:dyDescent="0.15">
      <c r="A10" s="35"/>
      <c r="B10" s="38" t="str">
        <f>IF('02'!C18="","",'02'!C18)</f>
        <v>マーチングバンド・バトントワリング</v>
      </c>
      <c r="C10" s="33" t="str">
        <f>IF('02'!$D$4="","",'02'!$D$4)</f>
        <v/>
      </c>
      <c r="D10" s="33" t="str">
        <f>IF('02'!D18="","",'02'!D18)</f>
        <v/>
      </c>
      <c r="E10" s="33" t="str">
        <f>IF('02'!E18="","",'02'!E18)&amp;"長"</f>
        <v>長</v>
      </c>
      <c r="F10" s="33" t="str">
        <f>IF('02'!G18="","",'02'!G18)</f>
        <v/>
      </c>
      <c r="G10" s="33" t="str">
        <f>IF('02'!H18="","",'02'!H18)&amp;IF('02'!I18="","",'02'!I18)</f>
        <v/>
      </c>
      <c r="H10" s="33" t="str">
        <f>IF('02'!J18="","",'02'!J18)</f>
        <v/>
      </c>
      <c r="I10" s="33" t="str">
        <f>IF('02'!K18="","",'02'!K18)</f>
        <v/>
      </c>
    </row>
    <row r="11" spans="1:9" x14ac:dyDescent="0.15">
      <c r="A11" s="35"/>
      <c r="B11" s="38" t="str">
        <f>IF('02'!C19="","",'02'!C19)</f>
        <v>マーチングバンド・バトントワリング</v>
      </c>
      <c r="C11" s="33" t="str">
        <f>IF('02'!$D$4="","",'02'!$D$4)</f>
        <v/>
      </c>
      <c r="D11" s="33" t="str">
        <f>IF('02'!D19="","",'02'!D19)</f>
        <v/>
      </c>
      <c r="E11" s="33" t="str">
        <f>IF('02'!E19="","",'02'!E19)&amp;"長"</f>
        <v>長</v>
      </c>
      <c r="F11" s="33" t="str">
        <f>IF('02'!G19="","",'02'!G19)</f>
        <v/>
      </c>
      <c r="G11" s="33" t="str">
        <f>IF('02'!H19="","",'02'!H19)&amp;IF('02'!I19="","",'02'!I19)</f>
        <v/>
      </c>
      <c r="H11" s="33" t="str">
        <f>IF('02'!J19="","",'02'!J19)</f>
        <v/>
      </c>
      <c r="I11" s="33" t="str">
        <f>IF('02'!K19="","",'02'!K19)</f>
        <v/>
      </c>
    </row>
    <row r="12" spans="1:9" x14ac:dyDescent="0.15">
      <c r="A12" s="35"/>
      <c r="B12" s="38" t="str">
        <f>IF('02'!C20="","",'02'!C20)</f>
        <v>美術・工芸</v>
      </c>
      <c r="C12" s="33" t="str">
        <f>IF('02'!$D$4="","",'02'!$D$4)</f>
        <v/>
      </c>
      <c r="D12" s="33" t="str">
        <f>IF('02'!D20="","",'02'!D20)</f>
        <v/>
      </c>
      <c r="E12" s="33" t="str">
        <f>IF('02'!E20="","",'02'!E20)&amp;"長"</f>
        <v>長</v>
      </c>
      <c r="F12" s="33" t="str">
        <f>IF('02'!G20="","",'02'!G20)</f>
        <v/>
      </c>
      <c r="G12" s="33" t="str">
        <f>IF('02'!H20="","",'02'!H20)&amp;IF('02'!I20="","",'02'!I20)</f>
        <v/>
      </c>
      <c r="H12" s="33" t="str">
        <f>IF('02'!J20="","",'02'!J20)</f>
        <v/>
      </c>
      <c r="I12" s="33" t="str">
        <f>IF('02'!K20="","",'02'!K20)</f>
        <v/>
      </c>
    </row>
    <row r="13" spans="1:9" x14ac:dyDescent="0.15">
      <c r="A13" s="35"/>
      <c r="B13" s="38" t="str">
        <f>IF('02'!C21="","",'02'!C21)</f>
        <v>美術・工芸</v>
      </c>
      <c r="C13" s="33" t="str">
        <f>IF('02'!$D$4="","",'02'!$D$4)</f>
        <v/>
      </c>
      <c r="D13" s="33" t="str">
        <f>IF('02'!D21="","",'02'!D21)</f>
        <v/>
      </c>
      <c r="E13" s="33" t="str">
        <f>IF('02'!E21="","",'02'!E21)&amp;"長"</f>
        <v>長</v>
      </c>
      <c r="F13" s="33" t="str">
        <f>IF('02'!G21="","",'02'!G21)</f>
        <v/>
      </c>
      <c r="G13" s="33" t="str">
        <f>IF('02'!H21="","",'02'!H21)&amp;IF('02'!I21="","",'02'!I21)</f>
        <v/>
      </c>
      <c r="H13" s="33" t="str">
        <f>IF('02'!J21="","",'02'!J21)</f>
        <v/>
      </c>
      <c r="I13" s="33" t="str">
        <f>IF('02'!K21="","",'02'!K21)</f>
        <v/>
      </c>
    </row>
    <row r="14" spans="1:9" x14ac:dyDescent="0.15">
      <c r="A14" s="35"/>
      <c r="B14" s="38" t="str">
        <f>IF('02'!C22="","",'02'!C22)</f>
        <v>書　　道</v>
      </c>
      <c r="C14" s="33" t="str">
        <f>IF('02'!$D$4="","",'02'!$D$4)</f>
        <v/>
      </c>
      <c r="D14" s="33" t="str">
        <f>IF('02'!D22="","",'02'!D22)</f>
        <v/>
      </c>
      <c r="E14" s="33" t="str">
        <f>IF('02'!E22="","",'02'!E22)&amp;"長"</f>
        <v>長</v>
      </c>
      <c r="F14" s="33" t="str">
        <f>IF('02'!G22="","",'02'!G22)</f>
        <v/>
      </c>
      <c r="G14" s="33" t="str">
        <f>IF('02'!H22="","",'02'!H22)&amp;IF('02'!I22="","",'02'!I22)</f>
        <v/>
      </c>
      <c r="H14" s="33" t="str">
        <f>IF('02'!J22="","",'02'!J22)</f>
        <v/>
      </c>
      <c r="I14" s="33" t="str">
        <f>IF('02'!K22="","",'02'!K22)</f>
        <v/>
      </c>
    </row>
    <row r="15" spans="1:9" x14ac:dyDescent="0.15">
      <c r="A15" s="35"/>
      <c r="B15" s="38" t="str">
        <f>IF('02'!C23="","",'02'!C23)</f>
        <v>写　　真</v>
      </c>
      <c r="C15" s="33" t="str">
        <f>IF('02'!$D$4="","",'02'!$D$4)</f>
        <v/>
      </c>
      <c r="D15" s="33" t="str">
        <f>IF('02'!D23="","",'02'!D23)</f>
        <v/>
      </c>
      <c r="E15" s="33" t="str">
        <f>IF('02'!E23="","",'02'!E23)&amp;"長"</f>
        <v>長</v>
      </c>
      <c r="F15" s="33" t="str">
        <f>IF('02'!G23="","",'02'!G23)</f>
        <v/>
      </c>
      <c r="G15" s="33" t="str">
        <f>IF('02'!H23="","",'02'!H23)&amp;IF('02'!I23="","",'02'!I23)</f>
        <v/>
      </c>
      <c r="H15" s="33" t="str">
        <f>IF('02'!J23="","",'02'!J23)</f>
        <v/>
      </c>
      <c r="I15" s="33" t="str">
        <f>IF('02'!K23="","",'02'!K23)</f>
        <v/>
      </c>
    </row>
    <row r="16" spans="1:9" x14ac:dyDescent="0.15">
      <c r="A16" s="35"/>
      <c r="B16" s="38" t="str">
        <f>IF('02'!C24="","",'02'!C24)</f>
        <v>放　　送</v>
      </c>
      <c r="C16" s="33" t="str">
        <f>IF('02'!$D$4="","",'02'!$D$4)</f>
        <v/>
      </c>
      <c r="D16" s="33" t="str">
        <f>IF('02'!D24="","",'02'!D24)</f>
        <v/>
      </c>
      <c r="E16" s="33" t="str">
        <f>IF('02'!E24="","",'02'!E24)&amp;"長"</f>
        <v>長</v>
      </c>
      <c r="F16" s="33" t="str">
        <f>IF('02'!G24="","",'02'!G24)</f>
        <v/>
      </c>
      <c r="G16" s="33" t="str">
        <f>IF('02'!H24="","",'02'!H24)&amp;IF('02'!I24="","",'02'!I24)</f>
        <v/>
      </c>
      <c r="H16" s="33" t="str">
        <f>IF('02'!J24="","",'02'!J24)</f>
        <v/>
      </c>
      <c r="I16" s="33" t="str">
        <f>IF('02'!K24="","",'02'!K24)</f>
        <v/>
      </c>
    </row>
    <row r="17" spans="1:9" x14ac:dyDescent="0.15">
      <c r="A17" s="35"/>
      <c r="B17" s="38" t="str">
        <f>IF('02'!C25="","",'02'!C25)</f>
        <v>囲　　碁</v>
      </c>
      <c r="C17" s="33" t="str">
        <f>IF('02'!$D$4="","",'02'!$D$4)</f>
        <v/>
      </c>
      <c r="D17" s="33" t="str">
        <f>IF('02'!D25="","",'02'!D25)</f>
        <v/>
      </c>
      <c r="E17" s="33" t="str">
        <f>IF('02'!E25="","",'02'!E25)&amp;"長"</f>
        <v>長</v>
      </c>
      <c r="F17" s="33" t="str">
        <f>IF('02'!G25="","",'02'!G25)</f>
        <v/>
      </c>
      <c r="G17" s="33" t="str">
        <f>IF('02'!H25="","",'02'!H25)&amp;IF('02'!I25="","",'02'!I25)</f>
        <v/>
      </c>
      <c r="H17" s="33" t="str">
        <f>IF('02'!J25="","",'02'!J25)</f>
        <v/>
      </c>
      <c r="I17" s="33" t="str">
        <f>IF('02'!K25="","",'02'!K25)</f>
        <v/>
      </c>
    </row>
    <row r="18" spans="1:9" x14ac:dyDescent="0.15">
      <c r="A18" s="35"/>
      <c r="B18" s="38" t="str">
        <f>IF('02'!C26="","",'02'!C26)</f>
        <v>将　　棋</v>
      </c>
      <c r="C18" s="33" t="str">
        <f>IF('02'!$D$4="","",'02'!$D$4)</f>
        <v/>
      </c>
      <c r="D18" s="33" t="str">
        <f>IF('02'!D26="","",'02'!D26)</f>
        <v/>
      </c>
      <c r="E18" s="33" t="str">
        <f>IF('02'!E26="","",'02'!E26)&amp;"長"</f>
        <v>長</v>
      </c>
      <c r="F18" s="33" t="str">
        <f>IF('02'!G26="","",'02'!G26)</f>
        <v/>
      </c>
      <c r="G18" s="33" t="str">
        <f>IF('02'!H26="","",'02'!H26)&amp;IF('02'!I26="","",'02'!I26)</f>
        <v/>
      </c>
      <c r="H18" s="33" t="str">
        <f>IF('02'!J26="","",'02'!J26)</f>
        <v/>
      </c>
      <c r="I18" s="33" t="str">
        <f>IF('02'!K26="","",'02'!K26)</f>
        <v/>
      </c>
    </row>
    <row r="19" spans="1:9" x14ac:dyDescent="0.15">
      <c r="A19" s="35"/>
      <c r="B19" s="38" t="str">
        <f>IF('02'!C27="","",'02'!C27)</f>
        <v>弁　　論</v>
      </c>
      <c r="C19" s="33" t="str">
        <f>IF('02'!$D$4="","",'02'!$D$4)</f>
        <v/>
      </c>
      <c r="D19" s="33" t="str">
        <f>IF('02'!D27="","",'02'!D27)</f>
        <v/>
      </c>
      <c r="E19" s="33" t="str">
        <f>IF('02'!E27="","",'02'!E27)&amp;"長"</f>
        <v>長</v>
      </c>
      <c r="F19" s="33" t="str">
        <f>IF('02'!G27="","",'02'!G27)</f>
        <v/>
      </c>
      <c r="G19" s="33" t="str">
        <f>IF('02'!H27="","",'02'!H27)&amp;IF('02'!I27="","",'02'!I27)</f>
        <v/>
      </c>
      <c r="H19" s="33" t="str">
        <f>IF('02'!J27="","",'02'!J27)</f>
        <v/>
      </c>
      <c r="I19" s="33" t="str">
        <f>IF('02'!K27="","",'02'!K27)</f>
        <v/>
      </c>
    </row>
    <row r="20" spans="1:9" x14ac:dyDescent="0.15">
      <c r="A20" s="35"/>
      <c r="B20" s="38" t="str">
        <f>IF('02'!C28="","",'02'!C28)</f>
        <v>小倉百人一首かるた</v>
      </c>
      <c r="C20" s="33" t="str">
        <f>IF('02'!$D$4="","",'02'!$D$4)</f>
        <v/>
      </c>
      <c r="D20" s="33" t="str">
        <f>IF('02'!D28="","",'02'!D28)</f>
        <v/>
      </c>
      <c r="E20" s="33" t="str">
        <f>IF('02'!E28="","",'02'!E28)&amp;"長"</f>
        <v>長</v>
      </c>
      <c r="F20" s="33" t="str">
        <f>IF('02'!G28="","",'02'!G28)</f>
        <v/>
      </c>
      <c r="G20" s="33" t="str">
        <f>IF('02'!H28="","",'02'!H28)&amp;IF('02'!I28="","",'02'!I28)</f>
        <v/>
      </c>
      <c r="H20" s="33" t="str">
        <f>IF('02'!J28="","",'02'!J28)</f>
        <v/>
      </c>
      <c r="I20" s="33" t="str">
        <f>IF('02'!K28="","",'02'!K28)</f>
        <v/>
      </c>
    </row>
    <row r="21" spans="1:9" x14ac:dyDescent="0.15">
      <c r="A21" s="35"/>
      <c r="B21" s="38" t="str">
        <f>IF('02'!C29="","",'02'!C29)</f>
        <v>新　　聞</v>
      </c>
      <c r="C21" s="33" t="str">
        <f>IF('02'!$D$4="","",'02'!$D$4)</f>
        <v/>
      </c>
      <c r="D21" s="33" t="str">
        <f>IF('02'!D29="","",'02'!D29)</f>
        <v/>
      </c>
      <c r="E21" s="33" t="str">
        <f>IF('02'!E29="","",'02'!E29)&amp;"長"</f>
        <v>長</v>
      </c>
      <c r="F21" s="33" t="str">
        <f>IF('02'!G29="","",'02'!G29)</f>
        <v/>
      </c>
      <c r="G21" s="33" t="str">
        <f>IF('02'!H29="","",'02'!H29)&amp;IF('02'!I29="","",'02'!I29)</f>
        <v/>
      </c>
      <c r="H21" s="33" t="str">
        <f>IF('02'!J29="","",'02'!J29)</f>
        <v/>
      </c>
      <c r="I21" s="33" t="str">
        <f>IF('02'!K29="","",'02'!K29)</f>
        <v/>
      </c>
    </row>
    <row r="22" spans="1:9" x14ac:dyDescent="0.15">
      <c r="A22" s="35"/>
      <c r="B22" s="38" t="str">
        <f>IF('02'!C30="","",'02'!C30)</f>
        <v>文　　芸</v>
      </c>
      <c r="C22" s="33" t="str">
        <f>IF('02'!$D$4="","",'02'!$D$4)</f>
        <v/>
      </c>
      <c r="D22" s="33" t="str">
        <f>IF('02'!D30="","",'02'!D30)</f>
        <v/>
      </c>
      <c r="E22" s="33" t="str">
        <f>IF('02'!E30="","",'02'!E30)&amp;"長"</f>
        <v>長</v>
      </c>
      <c r="F22" s="33" t="str">
        <f>IF('02'!G30="","",'02'!G30)</f>
        <v/>
      </c>
      <c r="G22" s="33" t="str">
        <f>IF('02'!H30="","",'02'!H30)&amp;IF('02'!I30="","",'02'!I30)</f>
        <v/>
      </c>
      <c r="H22" s="33" t="str">
        <f>IF('02'!J30="","",'02'!J30)</f>
        <v/>
      </c>
      <c r="I22" s="33" t="str">
        <f>IF('02'!K30="","",'02'!K30)</f>
        <v/>
      </c>
    </row>
    <row r="23" spans="1:9" x14ac:dyDescent="0.15">
      <c r="A23" s="35"/>
      <c r="B23" s="38" t="str">
        <f>IF('02'!C31="","",'02'!C31)</f>
        <v>自然科学</v>
      </c>
      <c r="C23" s="33" t="str">
        <f>IF('02'!$D$4="","",'02'!$D$4)</f>
        <v/>
      </c>
      <c r="D23" s="33" t="str">
        <f>IF('02'!D31="","",'02'!D31)</f>
        <v/>
      </c>
      <c r="E23" s="33" t="str">
        <f>IF('02'!E31="","",'02'!E31)&amp;"長"</f>
        <v>長</v>
      </c>
      <c r="F23" s="33" t="str">
        <f>IF('02'!G31="","",'02'!G31)</f>
        <v/>
      </c>
      <c r="G23" s="33" t="str">
        <f>IF('02'!H31="","",'02'!H31)&amp;IF('02'!I31="","",'02'!I31)</f>
        <v/>
      </c>
      <c r="H23" s="33" t="str">
        <f>IF('02'!J31="","",'02'!J31)</f>
        <v/>
      </c>
      <c r="I23" s="33" t="str">
        <f>IF('02'!K31="","",'02'!K31)</f>
        <v/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DF04F-1F73-4D5D-A2CD-36227C9FDE6A}">
  <dimension ref="A1:B47"/>
  <sheetViews>
    <sheetView topLeftCell="A19" workbookViewId="0">
      <selection activeCell="C23" sqref="C23"/>
    </sheetView>
  </sheetViews>
  <sheetFormatPr defaultRowHeight="13.5" x14ac:dyDescent="0.15"/>
  <cols>
    <col min="1" max="1" width="34.625" customWidth="1"/>
    <col min="2" max="2" width="12.125" customWidth="1"/>
  </cols>
  <sheetData>
    <row r="1" spans="1:2" x14ac:dyDescent="0.15">
      <c r="A1" t="s">
        <v>71</v>
      </c>
      <c r="B1" t="s">
        <v>121</v>
      </c>
    </row>
    <row r="2" spans="1:2" x14ac:dyDescent="0.15">
      <c r="A2" t="s">
        <v>72</v>
      </c>
      <c r="B2" t="s">
        <v>165</v>
      </c>
    </row>
    <row r="3" spans="1:2" x14ac:dyDescent="0.15">
      <c r="A3" t="s">
        <v>73</v>
      </c>
      <c r="B3" t="s">
        <v>122</v>
      </c>
    </row>
    <row r="4" spans="1:2" x14ac:dyDescent="0.15">
      <c r="A4" t="s">
        <v>74</v>
      </c>
      <c r="B4" t="s">
        <v>123</v>
      </c>
    </row>
    <row r="5" spans="1:2" x14ac:dyDescent="0.15">
      <c r="A5" t="s">
        <v>75</v>
      </c>
      <c r="B5" t="s">
        <v>124</v>
      </c>
    </row>
    <row r="6" spans="1:2" x14ac:dyDescent="0.15">
      <c r="A6" t="s">
        <v>76</v>
      </c>
      <c r="B6" t="s">
        <v>125</v>
      </c>
    </row>
    <row r="7" spans="1:2" x14ac:dyDescent="0.15">
      <c r="A7" t="s">
        <v>77</v>
      </c>
      <c r="B7" t="s">
        <v>126</v>
      </c>
    </row>
    <row r="8" spans="1:2" x14ac:dyDescent="0.15">
      <c r="A8" t="s">
        <v>78</v>
      </c>
      <c r="B8" t="s">
        <v>127</v>
      </c>
    </row>
    <row r="9" spans="1:2" x14ac:dyDescent="0.15">
      <c r="A9" t="s">
        <v>79</v>
      </c>
      <c r="B9" t="s">
        <v>128</v>
      </c>
    </row>
    <row r="10" spans="1:2" x14ac:dyDescent="0.15">
      <c r="A10" t="s">
        <v>80</v>
      </c>
      <c r="B10" t="s">
        <v>129</v>
      </c>
    </row>
    <row r="11" spans="1:2" x14ac:dyDescent="0.15">
      <c r="A11" t="s">
        <v>81</v>
      </c>
      <c r="B11" t="s">
        <v>130</v>
      </c>
    </row>
    <row r="12" spans="1:2" x14ac:dyDescent="0.15">
      <c r="A12" t="s">
        <v>82</v>
      </c>
      <c r="B12" t="s">
        <v>131</v>
      </c>
    </row>
    <row r="13" spans="1:2" x14ac:dyDescent="0.15">
      <c r="A13" t="s">
        <v>83</v>
      </c>
      <c r="B13" t="s">
        <v>132</v>
      </c>
    </row>
    <row r="14" spans="1:2" x14ac:dyDescent="0.15">
      <c r="A14" t="s">
        <v>84</v>
      </c>
      <c r="B14" t="s">
        <v>166</v>
      </c>
    </row>
    <row r="15" spans="1:2" x14ac:dyDescent="0.15">
      <c r="A15" t="s">
        <v>85</v>
      </c>
      <c r="B15" t="s">
        <v>133</v>
      </c>
    </row>
    <row r="16" spans="1:2" x14ac:dyDescent="0.15">
      <c r="A16" t="s">
        <v>86</v>
      </c>
      <c r="B16" t="s">
        <v>134</v>
      </c>
    </row>
    <row r="17" spans="1:2" x14ac:dyDescent="0.15">
      <c r="A17" t="s">
        <v>87</v>
      </c>
      <c r="B17" t="s">
        <v>135</v>
      </c>
    </row>
    <row r="18" spans="1:2" x14ac:dyDescent="0.15">
      <c r="A18" t="s">
        <v>88</v>
      </c>
      <c r="B18" t="s">
        <v>136</v>
      </c>
    </row>
    <row r="19" spans="1:2" x14ac:dyDescent="0.15">
      <c r="A19" t="s">
        <v>89</v>
      </c>
      <c r="B19" t="s">
        <v>137</v>
      </c>
    </row>
    <row r="20" spans="1:2" x14ac:dyDescent="0.15">
      <c r="A20" t="s">
        <v>90</v>
      </c>
      <c r="B20" t="s">
        <v>138</v>
      </c>
    </row>
    <row r="21" spans="1:2" x14ac:dyDescent="0.15">
      <c r="A21" t="s">
        <v>91</v>
      </c>
      <c r="B21" t="s">
        <v>139</v>
      </c>
    </row>
    <row r="22" spans="1:2" x14ac:dyDescent="0.15">
      <c r="A22" t="s">
        <v>92</v>
      </c>
      <c r="B22" t="s">
        <v>140</v>
      </c>
    </row>
    <row r="23" spans="1:2" x14ac:dyDescent="0.15">
      <c r="A23" t="s">
        <v>93</v>
      </c>
      <c r="B23" t="s">
        <v>141</v>
      </c>
    </row>
    <row r="24" spans="1:2" x14ac:dyDescent="0.15">
      <c r="A24" t="s">
        <v>94</v>
      </c>
      <c r="B24" t="s">
        <v>142</v>
      </c>
    </row>
    <row r="25" spans="1:2" x14ac:dyDescent="0.15">
      <c r="A25" t="s">
        <v>95</v>
      </c>
      <c r="B25" t="s">
        <v>143</v>
      </c>
    </row>
    <row r="26" spans="1:2" x14ac:dyDescent="0.15">
      <c r="A26" t="s">
        <v>96</v>
      </c>
      <c r="B26" t="s">
        <v>144</v>
      </c>
    </row>
    <row r="27" spans="1:2" x14ac:dyDescent="0.15">
      <c r="A27" t="s">
        <v>97</v>
      </c>
      <c r="B27" t="s">
        <v>145</v>
      </c>
    </row>
    <row r="28" spans="1:2" x14ac:dyDescent="0.15">
      <c r="A28" t="s">
        <v>98</v>
      </c>
      <c r="B28" t="s">
        <v>146</v>
      </c>
    </row>
    <row r="29" spans="1:2" x14ac:dyDescent="0.15">
      <c r="A29" t="s">
        <v>99</v>
      </c>
      <c r="B29" t="s">
        <v>147</v>
      </c>
    </row>
    <row r="30" spans="1:2" x14ac:dyDescent="0.15">
      <c r="A30" t="s">
        <v>100</v>
      </c>
      <c r="B30" t="s">
        <v>167</v>
      </c>
    </row>
    <row r="31" spans="1:2" x14ac:dyDescent="0.15">
      <c r="A31" t="s">
        <v>101</v>
      </c>
      <c r="B31" t="s">
        <v>148</v>
      </c>
    </row>
    <row r="32" spans="1:2" x14ac:dyDescent="0.15">
      <c r="A32" t="s">
        <v>102</v>
      </c>
      <c r="B32" t="s">
        <v>149</v>
      </c>
    </row>
    <row r="33" spans="1:2" x14ac:dyDescent="0.15">
      <c r="A33" t="s">
        <v>103</v>
      </c>
      <c r="B33" t="s">
        <v>150</v>
      </c>
    </row>
    <row r="34" spans="1:2" x14ac:dyDescent="0.15">
      <c r="A34" t="s">
        <v>104</v>
      </c>
      <c r="B34" t="s">
        <v>151</v>
      </c>
    </row>
    <row r="35" spans="1:2" x14ac:dyDescent="0.15">
      <c r="A35" t="s">
        <v>105</v>
      </c>
      <c r="B35" t="s">
        <v>152</v>
      </c>
    </row>
    <row r="36" spans="1:2" x14ac:dyDescent="0.15">
      <c r="A36" t="s">
        <v>106</v>
      </c>
      <c r="B36" t="s">
        <v>153</v>
      </c>
    </row>
    <row r="37" spans="1:2" x14ac:dyDescent="0.15">
      <c r="A37" t="s">
        <v>107</v>
      </c>
      <c r="B37" t="s">
        <v>154</v>
      </c>
    </row>
    <row r="38" spans="1:2" x14ac:dyDescent="0.15">
      <c r="A38" t="s">
        <v>108</v>
      </c>
      <c r="B38" t="s">
        <v>155</v>
      </c>
    </row>
    <row r="39" spans="1:2" x14ac:dyDescent="0.15">
      <c r="A39" t="s">
        <v>109</v>
      </c>
      <c r="B39" t="s">
        <v>156</v>
      </c>
    </row>
    <row r="40" spans="1:2" x14ac:dyDescent="0.15">
      <c r="A40" t="s">
        <v>110</v>
      </c>
      <c r="B40" t="s">
        <v>157</v>
      </c>
    </row>
    <row r="41" spans="1:2" x14ac:dyDescent="0.15">
      <c r="A41" t="s">
        <v>111</v>
      </c>
      <c r="B41" t="s">
        <v>158</v>
      </c>
    </row>
    <row r="42" spans="1:2" x14ac:dyDescent="0.15">
      <c r="A42" t="s">
        <v>112</v>
      </c>
      <c r="B42" t="s">
        <v>159</v>
      </c>
    </row>
    <row r="43" spans="1:2" x14ac:dyDescent="0.15">
      <c r="A43" t="s">
        <v>113</v>
      </c>
      <c r="B43" t="s">
        <v>160</v>
      </c>
    </row>
    <row r="44" spans="1:2" x14ac:dyDescent="0.15">
      <c r="A44" t="s">
        <v>114</v>
      </c>
      <c r="B44" t="s">
        <v>161</v>
      </c>
    </row>
    <row r="45" spans="1:2" x14ac:dyDescent="0.15">
      <c r="A45" t="s">
        <v>115</v>
      </c>
      <c r="B45" t="s">
        <v>162</v>
      </c>
    </row>
    <row r="46" spans="1:2" x14ac:dyDescent="0.15">
      <c r="A46" t="s">
        <v>116</v>
      </c>
      <c r="B46" t="s">
        <v>168</v>
      </c>
    </row>
    <row r="47" spans="1:2" x14ac:dyDescent="0.15">
      <c r="A47" t="s">
        <v>117</v>
      </c>
      <c r="B47" t="s">
        <v>163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02</vt:lpstr>
      <vt:lpstr>事務局使用</vt:lpstr>
      <vt:lpstr>リスト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user</cp:lastModifiedBy>
  <cp:lastPrinted>2021-03-10T05:07:49Z</cp:lastPrinted>
  <dcterms:created xsi:type="dcterms:W3CDTF">2003-01-23T06:50:15Z</dcterms:created>
  <dcterms:modified xsi:type="dcterms:W3CDTF">2024-11-12T05:37:04Z</dcterms:modified>
</cp:coreProperties>
</file>