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C6794106-838E-466C-808F-19D877AEE0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k05" sheetId="5" r:id="rId1"/>
    <sheet name="p7-11" sheetId="13" state="hidden" r:id="rId2"/>
    <sheet name="Sheet6" sheetId="12" state="hidden" r:id="rId3"/>
  </sheets>
  <calcPr calcId="191029"/>
</workbook>
</file>

<file path=xl/calcChain.xml><?xml version="1.0" encoding="utf-8"?>
<calcChain xmlns="http://schemas.openxmlformats.org/spreadsheetml/2006/main">
  <c r="AX8" i="13" l="1"/>
  <c r="AG8" i="13"/>
  <c r="V8" i="13"/>
  <c r="K8" i="13"/>
  <c r="C8" i="13"/>
  <c r="C7" i="13"/>
  <c r="BH7" i="13"/>
  <c r="BG7" i="13"/>
  <c r="BF7" i="13"/>
  <c r="BE7" i="13"/>
  <c r="BD7" i="13"/>
  <c r="BC7" i="13"/>
  <c r="BB7" i="13"/>
  <c r="BA7" i="13"/>
  <c r="AZ7" i="13"/>
  <c r="AY7" i="13"/>
  <c r="AX7" i="13"/>
  <c r="AW7" i="13"/>
  <c r="AV7" i="13"/>
  <c r="AU7" i="13"/>
  <c r="AT7" i="13"/>
  <c r="AS7" i="13"/>
  <c r="AQ7" i="13"/>
  <c r="AP7" i="13"/>
  <c r="AO7" i="13"/>
  <c r="AN7" i="13"/>
  <c r="AM7" i="13"/>
  <c r="AL7" i="13"/>
  <c r="AK7" i="13"/>
  <c r="AJ7" i="13"/>
  <c r="AI7" i="13"/>
  <c r="AH7" i="13"/>
  <c r="AG7" i="13"/>
  <c r="AF7" i="13"/>
  <c r="AE7" i="13"/>
  <c r="AC7" i="13"/>
  <c r="AB7" i="13"/>
  <c r="AA7" i="13"/>
  <c r="Z7" i="13"/>
  <c r="Y7" i="13"/>
  <c r="X7" i="13"/>
  <c r="W7" i="13"/>
  <c r="U7" i="13"/>
  <c r="T7" i="13"/>
  <c r="S7" i="13"/>
  <c r="R7" i="13"/>
  <c r="Q7" i="13"/>
  <c r="O7" i="13"/>
  <c r="N7" i="13"/>
  <c r="M7" i="13"/>
  <c r="L7" i="13"/>
  <c r="J7" i="13"/>
  <c r="G7" i="13"/>
  <c r="F7" i="13"/>
  <c r="D7" i="13"/>
  <c r="A7" i="13"/>
  <c r="L37" i="5"/>
  <c r="J37" i="5"/>
  <c r="K37" i="5"/>
  <c r="F23" i="5"/>
  <c r="A23" i="5"/>
  <c r="I29" i="5"/>
  <c r="A29" i="5"/>
  <c r="C16" i="5"/>
  <c r="F16" i="5"/>
  <c r="AR7" i="13" l="1"/>
  <c r="AD7" i="13"/>
  <c r="V7" i="13"/>
  <c r="P7" i="13"/>
  <c r="K7" i="13"/>
  <c r="H7" i="13"/>
  <c r="E7" i="13"/>
  <c r="G16" i="5"/>
  <c r="I7" i="13" l="1"/>
</calcChain>
</file>

<file path=xl/sharedStrings.xml><?xml version="1.0" encoding="utf-8"?>
<sst xmlns="http://schemas.openxmlformats.org/spreadsheetml/2006/main" count="238" uniqueCount="194">
  <si>
    <t>都道府県高等学校(芸術)文化連盟基本調査</t>
  </si>
  <si>
    <t>１　組織　会費</t>
  </si>
  <si>
    <t>都道府県の全学校数</t>
  </si>
  <si>
    <t>加盟校数</t>
  </si>
  <si>
    <t>公立</t>
  </si>
  <si>
    <t>私立</t>
  </si>
  <si>
    <t>全派遣生徒数</t>
  </si>
  <si>
    <t>学校数・生徒数</t>
    <rPh sb="0" eb="2">
      <t>ガッコウ</t>
    </rPh>
    <rPh sb="2" eb="3">
      <t>スウ</t>
    </rPh>
    <rPh sb="4" eb="7">
      <t>セイトスウ</t>
    </rPh>
    <phoneticPr fontId="3"/>
  </si>
  <si>
    <t>加盟率</t>
    <rPh sb="0" eb="2">
      <t>カメイ</t>
    </rPh>
    <rPh sb="2" eb="3">
      <t>リツ</t>
    </rPh>
    <phoneticPr fontId="3"/>
  </si>
  <si>
    <t>計</t>
    <rPh sb="0" eb="1">
      <t>ケイ</t>
    </rPh>
    <phoneticPr fontId="3"/>
  </si>
  <si>
    <t>会費内訳</t>
    <rPh sb="0" eb="2">
      <t>カイヒ</t>
    </rPh>
    <rPh sb="2" eb="4">
      <t>ウチワケ</t>
    </rPh>
    <phoneticPr fontId="3"/>
  </si>
  <si>
    <t>１人あたり</t>
    <rPh sb="1" eb="2">
      <t>ニン</t>
    </rPh>
    <phoneticPr fontId="3"/>
  </si>
  <si>
    <t>入会金</t>
    <rPh sb="0" eb="3">
      <t>ニュウカイキン</t>
    </rPh>
    <phoneticPr fontId="3"/>
  </si>
  <si>
    <t>１団体あたり</t>
    <rPh sb="1" eb="3">
      <t>ダンタイ</t>
    </rPh>
    <phoneticPr fontId="3"/>
  </si>
  <si>
    <t>全日</t>
    <rPh sb="0" eb="1">
      <t>ゼン</t>
    </rPh>
    <rPh sb="1" eb="2">
      <t>ヒ</t>
    </rPh>
    <phoneticPr fontId="3"/>
  </si>
  <si>
    <t>定通単</t>
    <rPh sb="0" eb="1">
      <t>テイ</t>
    </rPh>
    <rPh sb="1" eb="2">
      <t>ツウ</t>
    </rPh>
    <rPh sb="2" eb="3">
      <t>タン</t>
    </rPh>
    <phoneticPr fontId="3"/>
  </si>
  <si>
    <t>教職員</t>
    <rPh sb="0" eb="3">
      <t>キョウショクイン</t>
    </rPh>
    <phoneticPr fontId="3"/>
  </si>
  <si>
    <t>部</t>
    <rPh sb="0" eb="1">
      <t>ブ</t>
    </rPh>
    <phoneticPr fontId="3"/>
  </si>
  <si>
    <t>学校</t>
    <rPh sb="0" eb="2">
      <t>ガッコウ</t>
    </rPh>
    <phoneticPr fontId="3"/>
  </si>
  <si>
    <t>その他</t>
    <rPh sb="2" eb="3">
      <t>タ</t>
    </rPh>
    <phoneticPr fontId="3"/>
  </si>
  <si>
    <t>収　　　入</t>
    <rPh sb="0" eb="1">
      <t>オサム</t>
    </rPh>
    <rPh sb="4" eb="5">
      <t>イリ</t>
    </rPh>
    <phoneticPr fontId="3"/>
  </si>
  <si>
    <t>支　　　出</t>
    <rPh sb="0" eb="1">
      <t>ササ</t>
    </rPh>
    <rPh sb="4" eb="5">
      <t>デ</t>
    </rPh>
    <phoneticPr fontId="3"/>
  </si>
  <si>
    <t>合計</t>
    <rPh sb="0" eb="2">
      <t>ゴウケイ</t>
    </rPh>
    <phoneticPr fontId="3"/>
  </si>
  <si>
    <t>運営費</t>
    <rPh sb="0" eb="3">
      <t>ウンエイヒ</t>
    </rPh>
    <phoneticPr fontId="3"/>
  </si>
  <si>
    <t>旅費</t>
    <rPh sb="0" eb="2">
      <t>リョヒ</t>
    </rPh>
    <phoneticPr fontId="3"/>
  </si>
  <si>
    <t>事業費</t>
    <rPh sb="0" eb="3">
      <t>ジギョウヒ</t>
    </rPh>
    <phoneticPr fontId="3"/>
  </si>
  <si>
    <t>活動補助費</t>
    <rPh sb="0" eb="2">
      <t>カツドウ</t>
    </rPh>
    <rPh sb="2" eb="4">
      <t>ホジョ</t>
    </rPh>
    <rPh sb="4" eb="5">
      <t>ヒ</t>
    </rPh>
    <phoneticPr fontId="3"/>
  </si>
  <si>
    <t>派　遣　費</t>
    <rPh sb="0" eb="1">
      <t>ハ</t>
    </rPh>
    <rPh sb="2" eb="3">
      <t>ツカ</t>
    </rPh>
    <rPh sb="4" eb="5">
      <t>ヒ</t>
    </rPh>
    <phoneticPr fontId="3"/>
  </si>
  <si>
    <t>派遣生徒数等</t>
    <rPh sb="0" eb="2">
      <t>ハケン</t>
    </rPh>
    <rPh sb="2" eb="5">
      <t>セイトスウ</t>
    </rPh>
    <rPh sb="5" eb="6">
      <t>トウ</t>
    </rPh>
    <phoneticPr fontId="3"/>
  </si>
  <si>
    <t>高文連</t>
    <rPh sb="0" eb="2">
      <t>コウブン</t>
    </rPh>
    <rPh sb="2" eb="3">
      <t>レン</t>
    </rPh>
    <phoneticPr fontId="3"/>
  </si>
  <si>
    <t>都道府県費</t>
    <rPh sb="0" eb="4">
      <t>トドウフケン</t>
    </rPh>
    <rPh sb="4" eb="5">
      <t>ヒ</t>
    </rPh>
    <phoneticPr fontId="3"/>
  </si>
  <si>
    <t>今年度（予定）</t>
    <rPh sb="0" eb="3">
      <t>コンネンド</t>
    </rPh>
    <rPh sb="4" eb="6">
      <t>ヨテイ</t>
    </rPh>
    <phoneticPr fontId="3"/>
  </si>
  <si>
    <t>前年度（実績）</t>
    <rPh sb="0" eb="3">
      <t>ゼンネンド</t>
    </rPh>
    <rPh sb="4" eb="6">
      <t>ジッセキ</t>
    </rPh>
    <phoneticPr fontId="3"/>
  </si>
  <si>
    <t>都道府県費補助対象人数</t>
    <rPh sb="0" eb="4">
      <t>トドウフケン</t>
    </rPh>
    <rPh sb="4" eb="5">
      <t>ヒ</t>
    </rPh>
    <rPh sb="5" eb="7">
      <t>ホジョ</t>
    </rPh>
    <rPh sb="7" eb="9">
      <t>タイショウ</t>
    </rPh>
    <rPh sb="9" eb="11">
      <t>ニンズウ</t>
    </rPh>
    <phoneticPr fontId="3"/>
  </si>
  <si>
    <t>比率</t>
    <rPh sb="0" eb="2">
      <t>ヒリツ</t>
    </rPh>
    <phoneticPr fontId="3"/>
  </si>
  <si>
    <t>派遣役員数</t>
    <rPh sb="0" eb="2">
      <t>ハケン</t>
    </rPh>
    <rPh sb="2" eb="4">
      <t>ヤクイン</t>
    </rPh>
    <rPh sb="4" eb="5">
      <t>スウ</t>
    </rPh>
    <phoneticPr fontId="3"/>
  </si>
  <si>
    <t>派遣顧問数</t>
    <rPh sb="0" eb="2">
      <t>ハケン</t>
    </rPh>
    <rPh sb="2" eb="4">
      <t>コモン</t>
    </rPh>
    <rPh sb="4" eb="5">
      <t>スウ</t>
    </rPh>
    <phoneticPr fontId="3"/>
  </si>
  <si>
    <t>広告費他</t>
    <rPh sb="0" eb="3">
      <t>コウコクヒ</t>
    </rPh>
    <rPh sb="3" eb="4">
      <t>ホカ</t>
    </rPh>
    <phoneticPr fontId="3"/>
  </si>
  <si>
    <t>合　　　計</t>
    <rPh sb="0" eb="1">
      <t>ゴウ</t>
    </rPh>
    <rPh sb="4" eb="5">
      <t>ケイ</t>
    </rPh>
    <phoneticPr fontId="3"/>
  </si>
  <si>
    <t>総合開会式</t>
    <rPh sb="0" eb="2">
      <t>ソウゴウ</t>
    </rPh>
    <rPh sb="2" eb="4">
      <t>カイカイ</t>
    </rPh>
    <rPh sb="4" eb="5">
      <t>シキ</t>
    </rPh>
    <phoneticPr fontId="3"/>
  </si>
  <si>
    <t>開会式以外</t>
    <rPh sb="0" eb="2">
      <t>カイカイ</t>
    </rPh>
    <rPh sb="2" eb="3">
      <t>シキ</t>
    </rPh>
    <rPh sb="3" eb="5">
      <t>イガイ</t>
    </rPh>
    <phoneticPr fontId="3"/>
  </si>
  <si>
    <t>←入力例</t>
    <rPh sb="1" eb="3">
      <t>ニュウリョク</t>
    </rPh>
    <rPh sb="3" eb="4">
      <t>レイ</t>
    </rPh>
    <phoneticPr fontId="3"/>
  </si>
  <si>
    <t>会　　費</t>
    <phoneticPr fontId="3"/>
  </si>
  <si>
    <t>都道府県費（補助他）</t>
    <phoneticPr fontId="3"/>
  </si>
  <si>
    <t>繰越金</t>
    <phoneticPr fontId="3"/>
  </si>
  <si>
    <t>雑収入(企業賛助金他)</t>
    <phoneticPr fontId="3"/>
  </si>
  <si>
    <t>特別支援</t>
    <rPh sb="0" eb="2">
      <t>トクベツ</t>
    </rPh>
    <rPh sb="2" eb="4">
      <t>シエン</t>
    </rPh>
    <phoneticPr fontId="3"/>
  </si>
  <si>
    <t>３　全国高等学校総合文化祭派遣</t>
    <phoneticPr fontId="3"/>
  </si>
  <si>
    <t>４　都道府県高等学校総合文化祭事業費等</t>
    <phoneticPr fontId="3"/>
  </si>
  <si>
    <t>２　都道府県高文連予算</t>
    <phoneticPr fontId="3"/>
  </si>
  <si>
    <t>備考：</t>
    <rPh sb="0" eb="2">
      <t>ビコウ</t>
    </rPh>
    <phoneticPr fontId="3"/>
  </si>
  <si>
    <t>◇高(芸)文連名</t>
    <rPh sb="1" eb="2">
      <t>タカ</t>
    </rPh>
    <rPh sb="3" eb="4">
      <t>ゲイ</t>
    </rPh>
    <rPh sb="5" eb="6">
      <t>フミ</t>
    </rPh>
    <rPh sb="6" eb="8">
      <t>レンメイ</t>
    </rPh>
    <phoneticPr fontId="3"/>
  </si>
  <si>
    <t>◇報告責任者　</t>
    <phoneticPr fontId="3"/>
  </si>
  <si>
    <t>１．　５月現在で記入してください。</t>
    <rPh sb="4" eb="5">
      <t>ガツ</t>
    </rPh>
    <rPh sb="5" eb="7">
      <t>ゲンザイ</t>
    </rPh>
    <rPh sb="8" eb="10">
      <t>キニュウ</t>
    </rPh>
    <phoneticPr fontId="3"/>
  </si>
  <si>
    <t>３．　「０」は入力不要です。</t>
    <rPh sb="7" eb="9">
      <t>ニュウリョク</t>
    </rPh>
    <rPh sb="9" eb="11">
      <t>フヨウ</t>
    </rPh>
    <phoneticPr fontId="3"/>
  </si>
  <si>
    <t>記入方法</t>
    <rPh sb="0" eb="2">
      <t>キニュウ</t>
    </rPh>
    <rPh sb="2" eb="4">
      <t>ホウホウ</t>
    </rPh>
    <phoneticPr fontId="3"/>
  </si>
  <si>
    <t>全日</t>
    <rPh sb="0" eb="2">
      <t>ゼンニチ</t>
    </rPh>
    <phoneticPr fontId="3"/>
  </si>
  <si>
    <t>定通単</t>
    <rPh sb="0" eb="1">
      <t>テイ</t>
    </rPh>
    <rPh sb="1" eb="3">
      <t>ツウタン</t>
    </rPh>
    <phoneticPr fontId="3"/>
  </si>
  <si>
    <t>加盟　　生徒数</t>
    <phoneticPr fontId="3"/>
  </si>
  <si>
    <t>単位：千円</t>
    <rPh sb="0" eb="2">
      <t>タンイ</t>
    </rPh>
    <rPh sb="3" eb="5">
      <t>センエン</t>
    </rPh>
    <phoneticPr fontId="3"/>
  </si>
  <si>
    <t>○</t>
    <phoneticPr fontId="3"/>
  </si>
  <si>
    <t>固定</t>
    <rPh sb="0" eb="2">
      <t>コテイ</t>
    </rPh>
    <phoneticPr fontId="3"/>
  </si>
  <si>
    <t>巡回</t>
    <rPh sb="0" eb="2">
      <t>ジュンカイ</t>
    </rPh>
    <phoneticPr fontId="3"/>
  </si>
  <si>
    <t>開催内容</t>
    <rPh sb="0" eb="2">
      <t>カイサイ</t>
    </rPh>
    <rPh sb="2" eb="4">
      <t>ナイヨウ</t>
    </rPh>
    <phoneticPr fontId="3"/>
  </si>
  <si>
    <t>区分無</t>
    <rPh sb="0" eb="2">
      <t>クブン</t>
    </rPh>
    <rPh sb="2" eb="3">
      <t>ナ</t>
    </rPh>
    <phoneticPr fontId="3"/>
  </si>
  <si>
    <t>高文連費</t>
    <rPh sb="0" eb="2">
      <t>コウブン</t>
    </rPh>
    <rPh sb="2" eb="3">
      <t>レン</t>
    </rPh>
    <rPh sb="3" eb="4">
      <t>ヒ</t>
    </rPh>
    <phoneticPr fontId="3"/>
  </si>
  <si>
    <t>２．　色付きセルにのみ記入してください。</t>
    <rPh sb="3" eb="4">
      <t>イロ</t>
    </rPh>
    <rPh sb="4" eb="5">
      <t>ツ</t>
    </rPh>
    <rPh sb="11" eb="13">
      <t>キニュウ</t>
    </rPh>
    <phoneticPr fontId="3"/>
  </si>
  <si>
    <t>有無</t>
    <rPh sb="0" eb="2">
      <t>ウム</t>
    </rPh>
    <phoneticPr fontId="3"/>
  </si>
  <si>
    <t>開催月</t>
    <rPh sb="0" eb="2">
      <t>カイサイ</t>
    </rPh>
    <rPh sb="2" eb="3">
      <t>ツキ</t>
    </rPh>
    <phoneticPr fontId="3"/>
  </si>
  <si>
    <t>開催場所</t>
    <rPh sb="0" eb="2">
      <t>カイサイ</t>
    </rPh>
    <rPh sb="2" eb="4">
      <t>バショ</t>
    </rPh>
    <phoneticPr fontId="3"/>
  </si>
  <si>
    <t>開　会　式</t>
    <rPh sb="0" eb="1">
      <t>カイ</t>
    </rPh>
    <rPh sb="2" eb="3">
      <t>カイ</t>
    </rPh>
    <rPh sb="4" eb="5">
      <t>シキ</t>
    </rPh>
    <phoneticPr fontId="3"/>
  </si>
  <si>
    <t>開催　　部門数</t>
    <rPh sb="0" eb="2">
      <t>カイサイ</t>
    </rPh>
    <rPh sb="4" eb="6">
      <t>ブモン</t>
    </rPh>
    <rPh sb="6" eb="7">
      <t>スウ</t>
    </rPh>
    <phoneticPr fontId="3"/>
  </si>
  <si>
    <t>　</t>
    <phoneticPr fontId="3"/>
  </si>
  <si>
    <t>都道府県</t>
    <rPh sb="0" eb="4">
      <t>トドウフケン</t>
    </rPh>
    <phoneticPr fontId="29"/>
  </si>
  <si>
    <t>公立</t>
    <rPh sb="0" eb="2">
      <t>コウリツ</t>
    </rPh>
    <phoneticPr fontId="29"/>
  </si>
  <si>
    <t>私立</t>
    <rPh sb="0" eb="2">
      <t>シリツ</t>
    </rPh>
    <phoneticPr fontId="29"/>
  </si>
  <si>
    <t>計</t>
    <rPh sb="0" eb="1">
      <t>ケイ</t>
    </rPh>
    <phoneticPr fontId="29"/>
  </si>
  <si>
    <t>学校数（数）・生徒数（人）</t>
    <rPh sb="0" eb="3">
      <t>ガッコウスウ</t>
    </rPh>
    <rPh sb="4" eb="5">
      <t>カズ</t>
    </rPh>
    <rPh sb="7" eb="10">
      <t>セイトスウ</t>
    </rPh>
    <rPh sb="11" eb="12">
      <t>ヒト</t>
    </rPh>
    <phoneticPr fontId="29"/>
  </si>
  <si>
    <t>全学校数</t>
    <rPh sb="0" eb="3">
      <t>ゼンガッコウ</t>
    </rPh>
    <rPh sb="3" eb="4">
      <t>スウ</t>
    </rPh>
    <phoneticPr fontId="29"/>
  </si>
  <si>
    <t>加盟校数</t>
    <rPh sb="0" eb="4">
      <t>カメイコウスウ</t>
    </rPh>
    <phoneticPr fontId="29"/>
  </si>
  <si>
    <t>加盟率</t>
    <rPh sb="0" eb="3">
      <t>カメイリツ</t>
    </rPh>
    <phoneticPr fontId="29"/>
  </si>
  <si>
    <t>加盟生徒数</t>
    <rPh sb="0" eb="5">
      <t>カメイセイトスウ</t>
    </rPh>
    <phoneticPr fontId="29"/>
  </si>
  <si>
    <t>高等学校(芸術)文化連盟</t>
    <rPh sb="0" eb="4">
      <t>コウトウガッコウ</t>
    </rPh>
    <rPh sb="5" eb="7">
      <t>ゲイジュツ</t>
    </rPh>
    <rPh sb="8" eb="12">
      <t>ブンカレンメイ</t>
    </rPh>
    <phoneticPr fontId="3"/>
  </si>
  <si>
    <t>収入</t>
    <rPh sb="0" eb="2">
      <t>シュウニュウ</t>
    </rPh>
    <phoneticPr fontId="29"/>
  </si>
  <si>
    <t>会費</t>
    <rPh sb="0" eb="2">
      <t>カイヒ</t>
    </rPh>
    <phoneticPr fontId="29"/>
  </si>
  <si>
    <t>都道府県費</t>
    <rPh sb="0" eb="5">
      <t>トドウフケンヒ</t>
    </rPh>
    <phoneticPr fontId="29"/>
  </si>
  <si>
    <t>繰入金</t>
    <rPh sb="0" eb="3">
      <t>クリイレキン</t>
    </rPh>
    <phoneticPr fontId="29"/>
  </si>
  <si>
    <t>雑収入</t>
    <rPh sb="0" eb="3">
      <t>ザツシュウニュウ</t>
    </rPh>
    <phoneticPr fontId="29"/>
  </si>
  <si>
    <t>支出</t>
    <rPh sb="0" eb="2">
      <t>シシュツ</t>
    </rPh>
    <phoneticPr fontId="29"/>
  </si>
  <si>
    <t>運営費</t>
    <rPh sb="0" eb="3">
      <t>ウンエイヒ</t>
    </rPh>
    <phoneticPr fontId="29"/>
  </si>
  <si>
    <t>旅費</t>
    <rPh sb="0" eb="2">
      <t>リョヒ</t>
    </rPh>
    <phoneticPr fontId="29"/>
  </si>
  <si>
    <t>事業費</t>
    <rPh sb="0" eb="3">
      <t>ジギョウヒ</t>
    </rPh>
    <phoneticPr fontId="29"/>
  </si>
  <si>
    <t>活動補助費</t>
    <rPh sb="0" eb="5">
      <t>カツドウホジョヒ</t>
    </rPh>
    <phoneticPr fontId="29"/>
  </si>
  <si>
    <t>その他</t>
    <rPh sb="2" eb="3">
      <t>タ</t>
    </rPh>
    <phoneticPr fontId="29"/>
  </si>
  <si>
    <t>内訳（単位：千円）</t>
    <rPh sb="0" eb="2">
      <t>ウチワケ</t>
    </rPh>
    <rPh sb="3" eb="5">
      <t>タンイ</t>
    </rPh>
    <rPh sb="6" eb="8">
      <t>センエン</t>
    </rPh>
    <phoneticPr fontId="29"/>
  </si>
  <si>
    <t>※収入の合計と支出の合計が一致すること</t>
    <rPh sb="1" eb="3">
      <t>シュウニュウ</t>
    </rPh>
    <rPh sb="4" eb="6">
      <t>ゴウケイ</t>
    </rPh>
    <rPh sb="7" eb="9">
      <t>シシュツ</t>
    </rPh>
    <rPh sb="10" eb="12">
      <t>ゴウケイ</t>
    </rPh>
    <rPh sb="13" eb="15">
      <t>イッチ</t>
    </rPh>
    <phoneticPr fontId="3"/>
  </si>
  <si>
    <t>備考：</t>
    <phoneticPr fontId="3"/>
  </si>
  <si>
    <r>
      <t>単位：</t>
    </r>
    <r>
      <rPr>
        <u/>
        <sz val="12"/>
        <color indexed="10"/>
        <rFont val="ＭＳ 明朝"/>
        <family val="1"/>
        <charset val="128"/>
      </rPr>
      <t>円</t>
    </r>
    <rPh sb="0" eb="2">
      <t>タンイ</t>
    </rPh>
    <rPh sb="3" eb="4">
      <t>エン</t>
    </rPh>
    <phoneticPr fontId="3"/>
  </si>
  <si>
    <t>合計</t>
    <rPh sb="0" eb="2">
      <t>ゴウケイ</t>
    </rPh>
    <phoneticPr fontId="29"/>
  </si>
  <si>
    <t>高文連</t>
    <rPh sb="0" eb="3">
      <t>コウブンレン</t>
    </rPh>
    <phoneticPr fontId="29"/>
  </si>
  <si>
    <t>都道府県費人数</t>
    <rPh sb="0" eb="5">
      <t>トドウフケンヒ</t>
    </rPh>
    <rPh sb="5" eb="7">
      <t>ニンズウ</t>
    </rPh>
    <phoneticPr fontId="29"/>
  </si>
  <si>
    <t>都道府県費人数</t>
    <rPh sb="0" eb="7">
      <t>トドウフケンヒニンズウ</t>
    </rPh>
    <phoneticPr fontId="29"/>
  </si>
  <si>
    <t>比率</t>
    <rPh sb="0" eb="2">
      <t>ヒリツ</t>
    </rPh>
    <phoneticPr fontId="29"/>
  </si>
  <si>
    <t>役員数</t>
    <rPh sb="0" eb="3">
      <t>ヤクインスウ</t>
    </rPh>
    <phoneticPr fontId="29"/>
  </si>
  <si>
    <t>顧問数</t>
    <rPh sb="0" eb="3">
      <t>コモンスウ</t>
    </rPh>
    <phoneticPr fontId="29"/>
  </si>
  <si>
    <t>派遣費（単位：千円）</t>
    <rPh sb="0" eb="3">
      <t>ハケンヒ</t>
    </rPh>
    <rPh sb="4" eb="6">
      <t>タンイ</t>
    </rPh>
    <rPh sb="7" eb="9">
      <t>センエン</t>
    </rPh>
    <phoneticPr fontId="29"/>
  </si>
  <si>
    <t>派遣生徒数等（人）</t>
    <rPh sb="0" eb="5">
      <t>ハケンセイトスウ</t>
    </rPh>
    <rPh sb="5" eb="6">
      <t>トウ</t>
    </rPh>
    <rPh sb="7" eb="8">
      <t>ヒト</t>
    </rPh>
    <phoneticPr fontId="29"/>
  </si>
  <si>
    <t>今年度（予定）</t>
    <rPh sb="0" eb="3">
      <t>コンネンド</t>
    </rPh>
    <rPh sb="4" eb="6">
      <t>ヨテイ</t>
    </rPh>
    <phoneticPr fontId="29"/>
  </si>
  <si>
    <t>前年度（実績）</t>
    <rPh sb="0" eb="3">
      <t>ゼンネンド</t>
    </rPh>
    <rPh sb="4" eb="6">
      <t>ジッセキ</t>
    </rPh>
    <phoneticPr fontId="29"/>
  </si>
  <si>
    <t>高文連</t>
    <rPh sb="0" eb="3">
      <t>コウブンレン</t>
    </rPh>
    <phoneticPr fontId="31"/>
  </si>
  <si>
    <t>都道府県費（補助金）</t>
    <rPh sb="0" eb="5">
      <t>トドウフケンヒ</t>
    </rPh>
    <rPh sb="6" eb="9">
      <t>ホジョキン</t>
    </rPh>
    <phoneticPr fontId="31"/>
  </si>
  <si>
    <t>広告費他</t>
    <rPh sb="0" eb="3">
      <t>コウコクヒ</t>
    </rPh>
    <rPh sb="3" eb="4">
      <t>ホカ</t>
    </rPh>
    <phoneticPr fontId="31"/>
  </si>
  <si>
    <t>合計</t>
    <rPh sb="0" eb="2">
      <t>ゴウケイ</t>
    </rPh>
    <phoneticPr fontId="31"/>
  </si>
  <si>
    <t>開催内容</t>
    <rPh sb="0" eb="4">
      <t>カイサイナイヨウ</t>
    </rPh>
    <phoneticPr fontId="31"/>
  </si>
  <si>
    <t>総合開会式</t>
    <rPh sb="0" eb="5">
      <t>ソウゴウカイカイシキ</t>
    </rPh>
    <phoneticPr fontId="31"/>
  </si>
  <si>
    <t>開会式以外</t>
    <rPh sb="0" eb="5">
      <t>カイカイシキイガイ</t>
    </rPh>
    <phoneticPr fontId="31"/>
  </si>
  <si>
    <t>区分無</t>
    <rPh sb="0" eb="3">
      <t>クブンナ</t>
    </rPh>
    <phoneticPr fontId="31"/>
  </si>
  <si>
    <t>開会式</t>
    <rPh sb="0" eb="3">
      <t>カイカイシキ</t>
    </rPh>
    <phoneticPr fontId="31"/>
  </si>
  <si>
    <t>有無</t>
    <rPh sb="0" eb="2">
      <t>ウム</t>
    </rPh>
    <phoneticPr fontId="31"/>
  </si>
  <si>
    <t>開催月</t>
    <rPh sb="0" eb="3">
      <t>カイサイツキ</t>
    </rPh>
    <phoneticPr fontId="31"/>
  </si>
  <si>
    <t>開催場所</t>
    <rPh sb="0" eb="4">
      <t>カイサイバショ</t>
    </rPh>
    <phoneticPr fontId="31"/>
  </si>
  <si>
    <t>固定</t>
    <rPh sb="0" eb="2">
      <t>コテイ</t>
    </rPh>
    <phoneticPr fontId="31"/>
  </si>
  <si>
    <t>巡回</t>
    <rPh sb="0" eb="2">
      <t>ジュンカイ</t>
    </rPh>
    <phoneticPr fontId="31"/>
  </si>
  <si>
    <t>備考：</t>
    <rPh sb="0" eb="2">
      <t>ビコウ</t>
    </rPh>
    <phoneticPr fontId="3"/>
  </si>
  <si>
    <t>会費内訳</t>
    <rPh sb="0" eb="4">
      <t>カイヒウチワケ</t>
    </rPh>
    <phoneticPr fontId="2"/>
  </si>
  <si>
    <t>一人あたり</t>
    <rPh sb="0" eb="2">
      <t>ヒトリ</t>
    </rPh>
    <phoneticPr fontId="2"/>
  </si>
  <si>
    <t>１団体あたり</t>
    <rPh sb="1" eb="3">
      <t>ダンタイ</t>
    </rPh>
    <phoneticPr fontId="2"/>
  </si>
  <si>
    <t>入会金</t>
    <rPh sb="0" eb="3">
      <t>ニュウカイキン</t>
    </rPh>
    <phoneticPr fontId="2"/>
  </si>
  <si>
    <t>全日</t>
    <rPh sb="0" eb="2">
      <t>ゼンジツ</t>
    </rPh>
    <phoneticPr fontId="2"/>
  </si>
  <si>
    <t>定通単</t>
    <rPh sb="0" eb="3">
      <t>テイツウタン</t>
    </rPh>
    <phoneticPr fontId="2"/>
  </si>
  <si>
    <t>特別支援</t>
    <rPh sb="0" eb="4">
      <t>トクベツシエン</t>
    </rPh>
    <phoneticPr fontId="2"/>
  </si>
  <si>
    <t>教職員</t>
    <rPh sb="0" eb="3">
      <t>キョウショクイン</t>
    </rPh>
    <phoneticPr fontId="2"/>
  </si>
  <si>
    <t>部</t>
    <rPh sb="0" eb="1">
      <t>ブ</t>
    </rPh>
    <phoneticPr fontId="2"/>
  </si>
  <si>
    <t>学校</t>
    <rPh sb="0" eb="2">
      <t>ガッコウ</t>
    </rPh>
    <phoneticPr fontId="2"/>
  </si>
  <si>
    <t>その他</t>
    <rPh sb="2" eb="3">
      <t>タ</t>
    </rPh>
    <phoneticPr fontId="2"/>
  </si>
  <si>
    <t>定通単</t>
    <rPh sb="0" eb="2">
      <t>テイツウ</t>
    </rPh>
    <rPh sb="2" eb="3">
      <t>タン</t>
    </rPh>
    <phoneticPr fontId="2"/>
  </si>
  <si>
    <t>北海道</t>
    <rPh sb="0" eb="3">
      <t>ホッカイドウ</t>
    </rPh>
    <phoneticPr fontId="29"/>
  </si>
  <si>
    <t>青森県</t>
    <rPh sb="2" eb="3">
      <t>ケン</t>
    </rPh>
    <phoneticPr fontId="29"/>
  </si>
  <si>
    <t>岩手県</t>
    <rPh sb="2" eb="3">
      <t>ケン</t>
    </rPh>
    <phoneticPr fontId="29"/>
  </si>
  <si>
    <t>宮城県</t>
    <rPh sb="2" eb="3">
      <t>ケン</t>
    </rPh>
    <phoneticPr fontId="29"/>
  </si>
  <si>
    <t>秋田県</t>
    <rPh sb="2" eb="3">
      <t>ケン</t>
    </rPh>
    <phoneticPr fontId="29"/>
  </si>
  <si>
    <t>山形県</t>
    <rPh sb="2" eb="3">
      <t>ケン</t>
    </rPh>
    <phoneticPr fontId="29"/>
  </si>
  <si>
    <t>福島県</t>
    <rPh sb="2" eb="3">
      <t>ケン</t>
    </rPh>
    <phoneticPr fontId="29"/>
  </si>
  <si>
    <t>茨城県</t>
    <rPh sb="2" eb="3">
      <t>ケン</t>
    </rPh>
    <phoneticPr fontId="29"/>
  </si>
  <si>
    <t>栃木県</t>
    <rPh sb="2" eb="3">
      <t>ケン</t>
    </rPh>
    <phoneticPr fontId="29"/>
  </si>
  <si>
    <t>群馬県</t>
    <rPh sb="2" eb="3">
      <t>ケン</t>
    </rPh>
    <phoneticPr fontId="29"/>
  </si>
  <si>
    <t>埼玉県</t>
    <rPh sb="2" eb="3">
      <t>ケン</t>
    </rPh>
    <phoneticPr fontId="29"/>
  </si>
  <si>
    <t>千葉県</t>
    <rPh sb="2" eb="3">
      <t>ケン</t>
    </rPh>
    <phoneticPr fontId="29"/>
  </si>
  <si>
    <t>東京都</t>
    <rPh sb="2" eb="3">
      <t>ト</t>
    </rPh>
    <phoneticPr fontId="29"/>
  </si>
  <si>
    <t>神奈川県</t>
    <rPh sb="3" eb="4">
      <t>ケン</t>
    </rPh>
    <phoneticPr fontId="29"/>
  </si>
  <si>
    <t>山梨県</t>
    <rPh sb="2" eb="3">
      <t>ケン</t>
    </rPh>
    <phoneticPr fontId="29"/>
  </si>
  <si>
    <t>新潟県</t>
    <rPh sb="2" eb="3">
      <t>ケン</t>
    </rPh>
    <phoneticPr fontId="29"/>
  </si>
  <si>
    <t>富山県</t>
    <rPh sb="2" eb="3">
      <t>ケン</t>
    </rPh>
    <phoneticPr fontId="29"/>
  </si>
  <si>
    <t>石川県</t>
    <rPh sb="2" eb="3">
      <t>ケン</t>
    </rPh>
    <phoneticPr fontId="29"/>
  </si>
  <si>
    <t>福井県</t>
    <rPh sb="2" eb="3">
      <t>ケン</t>
    </rPh>
    <phoneticPr fontId="29"/>
  </si>
  <si>
    <t>長野県</t>
    <rPh sb="2" eb="3">
      <t>ケン</t>
    </rPh>
    <phoneticPr fontId="29"/>
  </si>
  <si>
    <t>岐阜県</t>
    <rPh sb="2" eb="3">
      <t>ケン</t>
    </rPh>
    <phoneticPr fontId="29"/>
  </si>
  <si>
    <t>静岡県</t>
    <rPh sb="2" eb="3">
      <t>ケン</t>
    </rPh>
    <phoneticPr fontId="29"/>
  </si>
  <si>
    <t>愛知県</t>
    <rPh sb="2" eb="3">
      <t>ケン</t>
    </rPh>
    <phoneticPr fontId="29"/>
  </si>
  <si>
    <t>三重県</t>
    <rPh sb="2" eb="3">
      <t>ケン</t>
    </rPh>
    <phoneticPr fontId="29"/>
  </si>
  <si>
    <t>滋賀県</t>
    <rPh sb="2" eb="3">
      <t>ケン</t>
    </rPh>
    <phoneticPr fontId="29"/>
  </si>
  <si>
    <t>京都府</t>
    <rPh sb="2" eb="3">
      <t>フ</t>
    </rPh>
    <phoneticPr fontId="29"/>
  </si>
  <si>
    <t>大阪府</t>
    <rPh sb="2" eb="3">
      <t>フ</t>
    </rPh>
    <phoneticPr fontId="29"/>
  </si>
  <si>
    <t>兵庫県</t>
    <rPh sb="2" eb="3">
      <t>ケン</t>
    </rPh>
    <phoneticPr fontId="29"/>
  </si>
  <si>
    <t>奈良県</t>
    <rPh sb="2" eb="3">
      <t>ケン</t>
    </rPh>
    <phoneticPr fontId="29"/>
  </si>
  <si>
    <t>和歌山県</t>
    <rPh sb="3" eb="4">
      <t>ケン</t>
    </rPh>
    <phoneticPr fontId="29"/>
  </si>
  <si>
    <t>鳥取県</t>
    <rPh sb="2" eb="3">
      <t>ケン</t>
    </rPh>
    <phoneticPr fontId="29"/>
  </si>
  <si>
    <t>島根県</t>
    <rPh sb="2" eb="3">
      <t>ケン</t>
    </rPh>
    <phoneticPr fontId="29"/>
  </si>
  <si>
    <t>岡山県</t>
    <rPh sb="2" eb="3">
      <t>ケン</t>
    </rPh>
    <phoneticPr fontId="29"/>
  </si>
  <si>
    <t>広島県</t>
    <rPh sb="2" eb="3">
      <t>ケン</t>
    </rPh>
    <phoneticPr fontId="29"/>
  </si>
  <si>
    <t>山口県</t>
    <rPh sb="2" eb="3">
      <t>ケン</t>
    </rPh>
    <phoneticPr fontId="29"/>
  </si>
  <si>
    <t>徳島県</t>
    <rPh sb="2" eb="3">
      <t>ケン</t>
    </rPh>
    <phoneticPr fontId="29"/>
  </si>
  <si>
    <t>香川県</t>
    <rPh sb="2" eb="3">
      <t>ケン</t>
    </rPh>
    <phoneticPr fontId="29"/>
  </si>
  <si>
    <t>愛媛県</t>
    <rPh sb="2" eb="3">
      <t>ケン</t>
    </rPh>
    <phoneticPr fontId="29"/>
  </si>
  <si>
    <t>高知県</t>
    <rPh sb="2" eb="3">
      <t>ケン</t>
    </rPh>
    <phoneticPr fontId="29"/>
  </si>
  <si>
    <t>福岡県</t>
    <rPh sb="2" eb="3">
      <t>ケン</t>
    </rPh>
    <phoneticPr fontId="29"/>
  </si>
  <si>
    <t>佐賀県</t>
    <rPh sb="2" eb="3">
      <t>ケン</t>
    </rPh>
    <phoneticPr fontId="29"/>
  </si>
  <si>
    <t>長崎県</t>
    <rPh sb="2" eb="3">
      <t>ケン</t>
    </rPh>
    <phoneticPr fontId="29"/>
  </si>
  <si>
    <t>熊本県</t>
    <rPh sb="2" eb="3">
      <t>ケン</t>
    </rPh>
    <phoneticPr fontId="29"/>
  </si>
  <si>
    <t>大分県</t>
    <rPh sb="2" eb="3">
      <t>ケン</t>
    </rPh>
    <phoneticPr fontId="29"/>
  </si>
  <si>
    <t>宮崎県</t>
    <rPh sb="2" eb="3">
      <t>ケン</t>
    </rPh>
    <phoneticPr fontId="29"/>
  </si>
  <si>
    <t>鹿児島県</t>
    <rPh sb="3" eb="4">
      <t>ケン</t>
    </rPh>
    <phoneticPr fontId="29"/>
  </si>
  <si>
    <t>沖縄県</t>
    <rPh sb="2" eb="3">
      <t>ケン</t>
    </rPh>
    <phoneticPr fontId="29"/>
  </si>
  <si>
    <t>設立年月日</t>
    <rPh sb="0" eb="2">
      <t>セツリツ</t>
    </rPh>
    <rPh sb="2" eb="5">
      <t>ネンガッピ</t>
    </rPh>
    <phoneticPr fontId="29"/>
  </si>
  <si>
    <t>開催部門数</t>
    <rPh sb="0" eb="2">
      <t>カイサイ</t>
    </rPh>
    <rPh sb="2" eb="5">
      <t>ブモンスウ</t>
    </rPh>
    <phoneticPr fontId="31"/>
  </si>
  <si>
    <t>全派遣生徒数</t>
    <rPh sb="0" eb="3">
      <t>ゼンハケン</t>
    </rPh>
    <rPh sb="3" eb="6">
      <t>セイトスウ</t>
    </rPh>
    <phoneticPr fontId="29"/>
  </si>
  <si>
    <t>全派遣生徒数</t>
    <rPh sb="0" eb="3">
      <t>ゼンハケン</t>
    </rPh>
    <rPh sb="3" eb="5">
      <t>セイト</t>
    </rPh>
    <rPh sb="5" eb="6">
      <t>スウ</t>
    </rPh>
    <phoneticPr fontId="29"/>
  </si>
  <si>
    <t>p.8【２都道府県高文連予算】</t>
    <rPh sb="5" eb="9">
      <t>トドウフケン</t>
    </rPh>
    <rPh sb="9" eb="12">
      <t>コウブンレン</t>
    </rPh>
    <rPh sb="12" eb="14">
      <t>ヨサン</t>
    </rPh>
    <phoneticPr fontId="29"/>
  </si>
  <si>
    <t>p.9【３全国高総文祭派遣】</t>
    <rPh sb="5" eb="7">
      <t>ゼンコク</t>
    </rPh>
    <rPh sb="7" eb="11">
      <t>コウソウブンサイ</t>
    </rPh>
    <rPh sb="11" eb="13">
      <t>ハケン</t>
    </rPh>
    <phoneticPr fontId="29"/>
  </si>
  <si>
    <t>p.10【４都道府県高総文祭事業】</t>
    <rPh sb="6" eb="10">
      <t>トドウフケン</t>
    </rPh>
    <rPh sb="10" eb="14">
      <t>コウソウブンサイ</t>
    </rPh>
    <rPh sb="14" eb="16">
      <t>ジギョウ</t>
    </rPh>
    <phoneticPr fontId="29"/>
  </si>
  <si>
    <t>p.11【５会費】</t>
    <rPh sb="6" eb="8">
      <t>カイヒ</t>
    </rPh>
    <phoneticPr fontId="29"/>
  </si>
  <si>
    <t>p.7【１組織】</t>
    <phoneticPr fontId="29"/>
  </si>
  <si>
    <t>令和７年度</t>
    <rPh sb="0" eb="2">
      <t>レイワ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</si>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</sst>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10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sz val="12"/>
      <color rgb="FFFF0000"/>
      <name val="ＭＳ 明朝"/>
      <family val="1"/>
      <charset val="128"/>
    </font>
    <font>
      <sz val="6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BDE1E9"/>
        <bgColor indexed="64"/>
      </patternFill>
    </fill>
    <fill>
      <patternFill patternType="solid">
        <fgColor rgb="FFD0EA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 diagonalUp="1">
      <left/>
      <right style="hair">
        <color auto="1"/>
      </right>
      <top style="hair">
        <color auto="1"/>
      </top>
      <bottom/>
      <diagonal style="hair">
        <color auto="1"/>
      </diagonal>
    </border>
    <border diagonalUp="1">
      <left/>
      <right/>
      <top style="hair">
        <color auto="1"/>
      </top>
      <bottom/>
      <diagonal style="hair">
        <color auto="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53">
    <xf numFmtId="0" fontId="0" fillId="0" borderId="0" xfId="0">
      <alignment vertical="center"/>
    </xf>
    <xf numFmtId="0" fontId="2" fillId="0" borderId="0" xfId="3">
      <alignment vertical="center"/>
    </xf>
    <xf numFmtId="0" fontId="4" fillId="0" borderId="0" xfId="3" applyFont="1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8" fillId="0" borderId="0" xfId="3" applyFont="1">
      <alignment vertical="center"/>
    </xf>
    <xf numFmtId="0" fontId="10" fillId="0" borderId="0" xfId="3" applyFo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12" fillId="0" borderId="0" xfId="3" applyFont="1">
      <alignment vertical="center"/>
    </xf>
    <xf numFmtId="0" fontId="14" fillId="0" borderId="0" xfId="3" applyFont="1">
      <alignment vertical="center"/>
    </xf>
    <xf numFmtId="38" fontId="10" fillId="0" borderId="1" xfId="2" applyFont="1" applyFill="1" applyBorder="1" applyAlignment="1">
      <alignment horizontal="center" vertical="center" shrinkToFit="1"/>
    </xf>
    <xf numFmtId="9" fontId="10" fillId="0" borderId="1" xfId="1" applyFont="1" applyFill="1" applyBorder="1" applyAlignment="1">
      <alignment horizontal="center" vertical="center" shrinkToFit="1"/>
    </xf>
    <xf numFmtId="38" fontId="10" fillId="0" borderId="1" xfId="2" applyFont="1" applyBorder="1" applyAlignment="1">
      <alignment horizontal="center" vertical="center" shrinkToFit="1"/>
    </xf>
    <xf numFmtId="38" fontId="14" fillId="0" borderId="1" xfId="2" applyFont="1" applyFill="1" applyBorder="1" applyAlignment="1">
      <alignment horizontal="center" vertical="center" shrinkToFit="1"/>
    </xf>
    <xf numFmtId="0" fontId="7" fillId="0" borderId="0" xfId="3" applyFont="1" applyAlignment="1">
      <alignment horizontal="left" vertical="center"/>
    </xf>
    <xf numFmtId="0" fontId="7" fillId="0" borderId="0" xfId="3" applyFont="1">
      <alignment vertical="center"/>
    </xf>
    <xf numFmtId="0" fontId="7" fillId="0" borderId="2" xfId="3" applyFont="1" applyBorder="1">
      <alignment vertical="center"/>
    </xf>
    <xf numFmtId="0" fontId="9" fillId="0" borderId="1" xfId="3" applyFont="1" applyBorder="1" applyAlignment="1">
      <alignment horizontal="center" vertical="center" shrinkToFit="1"/>
    </xf>
    <xf numFmtId="0" fontId="2" fillId="0" borderId="2" xfId="3" applyBorder="1">
      <alignment vertical="center"/>
    </xf>
    <xf numFmtId="0" fontId="2" fillId="0" borderId="4" xfId="3" applyBorder="1">
      <alignment vertical="center"/>
    </xf>
    <xf numFmtId="0" fontId="16" fillId="0" borderId="0" xfId="3" applyFont="1">
      <alignment vertical="center"/>
    </xf>
    <xf numFmtId="0" fontId="18" fillId="0" borderId="0" xfId="0" applyFont="1">
      <alignment vertical="center"/>
    </xf>
    <xf numFmtId="0" fontId="19" fillId="0" borderId="0" xfId="3" applyFont="1">
      <alignment vertical="center"/>
    </xf>
    <xf numFmtId="0" fontId="20" fillId="0" borderId="0" xfId="3" applyFont="1" applyAlignment="1">
      <alignment horizontal="left" vertical="center" shrinkToFit="1"/>
    </xf>
    <xf numFmtId="0" fontId="16" fillId="0" borderId="0" xfId="3" applyFont="1" applyAlignment="1">
      <alignment vertical="center" shrinkToFit="1"/>
    </xf>
    <xf numFmtId="0" fontId="19" fillId="0" borderId="0" xfId="3" applyFont="1" applyAlignment="1">
      <alignment horizontal="left" vertical="center"/>
    </xf>
    <xf numFmtId="0" fontId="16" fillId="0" borderId="0" xfId="3" applyFont="1" applyAlignment="1">
      <alignment horizontal="left" vertical="center"/>
    </xf>
    <xf numFmtId="0" fontId="21" fillId="0" borderId="0" xfId="3" applyFont="1">
      <alignment vertical="center"/>
    </xf>
    <xf numFmtId="0" fontId="20" fillId="0" borderId="0" xfId="3" applyFont="1">
      <alignment vertical="center"/>
    </xf>
    <xf numFmtId="0" fontId="21" fillId="0" borderId="0" xfId="3" applyFont="1" applyAlignment="1">
      <alignment horizontal="left" vertical="center"/>
    </xf>
    <xf numFmtId="0" fontId="15" fillId="0" borderId="5" xfId="3" applyFont="1" applyBorder="1" applyAlignment="1">
      <alignment vertical="top"/>
    </xf>
    <xf numFmtId="0" fontId="15" fillId="0" borderId="6" xfId="3" applyFont="1" applyBorder="1" applyAlignment="1">
      <alignment vertical="top"/>
    </xf>
    <xf numFmtId="0" fontId="23" fillId="0" borderId="0" xfId="3" applyFont="1">
      <alignment vertical="center"/>
    </xf>
    <xf numFmtId="0" fontId="10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center" vertical="center" wrapText="1"/>
    </xf>
    <xf numFmtId="0" fontId="28" fillId="0" borderId="0" xfId="3" applyFont="1">
      <alignment vertical="center"/>
    </xf>
    <xf numFmtId="0" fontId="8" fillId="0" borderId="7" xfId="3" applyFont="1" applyBorder="1" applyAlignment="1">
      <alignment vertical="center" wrapText="1"/>
    </xf>
    <xf numFmtId="0" fontId="9" fillId="0" borderId="7" xfId="3" applyFont="1" applyBorder="1" applyAlignment="1">
      <alignment horizontal="center" vertical="center" wrapText="1"/>
    </xf>
    <xf numFmtId="0" fontId="27" fillId="0" borderId="7" xfId="3" applyFont="1" applyBorder="1">
      <alignment vertical="center"/>
    </xf>
    <xf numFmtId="0" fontId="14" fillId="0" borderId="7" xfId="3" applyFont="1" applyBorder="1" applyAlignment="1">
      <alignment horizontal="center" vertical="center" shrinkToFit="1"/>
    </xf>
    <xf numFmtId="0" fontId="1" fillId="0" borderId="0" xfId="0" applyFont="1" applyAlignment="1">
      <alignment vertical="top" wrapText="1"/>
    </xf>
    <xf numFmtId="0" fontId="10" fillId="2" borderId="3" xfId="3" applyFont="1" applyFill="1" applyBorder="1">
      <alignment vertical="center"/>
    </xf>
    <xf numFmtId="0" fontId="13" fillId="0" borderId="1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26" fillId="0" borderId="1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38" fontId="10" fillId="3" borderId="1" xfId="2" applyFont="1" applyFill="1" applyBorder="1" applyAlignment="1">
      <alignment horizontal="center" vertical="center" shrinkToFit="1"/>
    </xf>
    <xf numFmtId="38" fontId="10" fillId="3" borderId="3" xfId="2" applyFont="1" applyFill="1" applyBorder="1" applyAlignment="1">
      <alignment horizontal="center" vertical="center" shrinkToFit="1"/>
    </xf>
    <xf numFmtId="38" fontId="14" fillId="3" borderId="1" xfId="2" applyFont="1" applyFill="1" applyBorder="1" applyAlignment="1">
      <alignment horizontal="center" vertical="center" shrinkToFit="1"/>
    </xf>
    <xf numFmtId="0" fontId="14" fillId="3" borderId="1" xfId="3" applyFont="1" applyFill="1" applyBorder="1" applyAlignment="1">
      <alignment horizontal="center" vertical="center" shrinkToFit="1"/>
    </xf>
    <xf numFmtId="0" fontId="0" fillId="3" borderId="8" xfId="3" applyFont="1" applyFill="1" applyBorder="1" applyAlignment="1">
      <alignment horizontal="center" vertical="center" shrinkToFit="1"/>
    </xf>
    <xf numFmtId="0" fontId="0" fillId="3" borderId="1" xfId="3" applyFont="1" applyFill="1" applyBorder="1" applyAlignment="1">
      <alignment horizontal="center" vertical="center" shrinkToFit="1"/>
    </xf>
    <xf numFmtId="38" fontId="10" fillId="3" borderId="9" xfId="2" applyFont="1" applyFill="1" applyBorder="1" applyAlignment="1">
      <alignment horizontal="center" vertical="center" shrinkToFit="1"/>
    </xf>
    <xf numFmtId="0" fontId="28" fillId="0" borderId="2" xfId="3" applyFont="1" applyBorder="1">
      <alignment vertical="center"/>
    </xf>
    <xf numFmtId="0" fontId="0" fillId="0" borderId="23" xfId="0" applyBorder="1" applyAlignment="1">
      <alignment vertical="center" shrinkToFit="1"/>
    </xf>
    <xf numFmtId="0" fontId="32" fillId="4" borderId="23" xfId="0" applyFont="1" applyFill="1" applyBorder="1" applyAlignment="1">
      <alignment horizontal="center" vertical="center" textRotation="255" shrinkToFit="1"/>
    </xf>
    <xf numFmtId="0" fontId="33" fillId="4" borderId="23" xfId="0" applyFont="1" applyFill="1" applyBorder="1" applyAlignment="1">
      <alignment horizontal="center" vertical="center" textRotation="255" shrinkToFit="1"/>
    </xf>
    <xf numFmtId="9" fontId="0" fillId="0" borderId="23" xfId="1" applyFont="1" applyBorder="1" applyAlignment="1">
      <alignment vertical="center" shrinkToFit="1"/>
    </xf>
    <xf numFmtId="38" fontId="0" fillId="0" borderId="23" xfId="2" applyFont="1" applyBorder="1" applyAlignment="1">
      <alignment vertical="center" shrinkToFit="1"/>
    </xf>
    <xf numFmtId="38" fontId="0" fillId="4" borderId="23" xfId="2" applyFont="1" applyFill="1" applyBorder="1" applyAlignment="1">
      <alignment vertical="center" shrinkToFit="1"/>
    </xf>
    <xf numFmtId="0" fontId="0" fillId="0" borderId="23" xfId="0" applyBorder="1" applyAlignment="1">
      <alignment horizontal="center" vertical="center" shrinkToFit="1"/>
    </xf>
    <xf numFmtId="0" fontId="1" fillId="3" borderId="3" xfId="3" applyFont="1" applyFill="1" applyBorder="1" applyAlignment="1">
      <alignment horizontal="left" vertical="center"/>
    </xf>
    <xf numFmtId="0" fontId="32" fillId="4" borderId="23" xfId="0" applyFont="1" applyFill="1" applyBorder="1" applyAlignment="1">
      <alignment horizontal="center" vertical="center" textRotation="255" wrapText="1" shrinkToFit="1"/>
    </xf>
    <xf numFmtId="0" fontId="0" fillId="0" borderId="32" xfId="0" applyBorder="1">
      <alignment vertical="center"/>
    </xf>
    <xf numFmtId="0" fontId="0" fillId="0" borderId="31" xfId="0" applyBorder="1">
      <alignment vertical="center"/>
    </xf>
    <xf numFmtId="0" fontId="0" fillId="0" borderId="33" xfId="0" applyBorder="1" applyAlignment="1">
      <alignment vertical="center" shrinkToFit="1"/>
    </xf>
    <xf numFmtId="0" fontId="16" fillId="0" borderId="0" xfId="0" applyFont="1" applyAlignment="1">
      <alignment horizontal="right" vertical="center"/>
    </xf>
    <xf numFmtId="0" fontId="16" fillId="0" borderId="21" xfId="0" applyFont="1" applyBorder="1" applyAlignment="1">
      <alignment horizontal="right" vertical="center"/>
    </xf>
    <xf numFmtId="0" fontId="16" fillId="3" borderId="3" xfId="3" applyFont="1" applyFill="1" applyBorder="1" applyAlignment="1">
      <alignment horizontal="left" vertical="center" shrinkToFit="1"/>
    </xf>
    <xf numFmtId="0" fontId="16" fillId="3" borderId="6" xfId="3" applyFont="1" applyFill="1" applyBorder="1" applyAlignment="1">
      <alignment horizontal="left" vertical="center" shrinkToFit="1"/>
    </xf>
    <xf numFmtId="0" fontId="16" fillId="3" borderId="9" xfId="3" applyFont="1" applyFill="1" applyBorder="1" applyAlignment="1">
      <alignment horizontal="left" vertical="center" shrinkToFit="1"/>
    </xf>
    <xf numFmtId="0" fontId="24" fillId="0" borderId="0" xfId="3" applyFont="1" applyAlignment="1">
      <alignment horizontal="center" vertical="center"/>
    </xf>
    <xf numFmtId="0" fontId="16" fillId="0" borderId="2" xfId="3" applyFont="1" applyBorder="1" applyAlignment="1">
      <alignment horizontal="left" vertical="center" shrinkToFit="1"/>
    </xf>
    <xf numFmtId="0" fontId="16" fillId="3" borderId="3" xfId="3" applyFont="1" applyFill="1" applyBorder="1" applyAlignment="1">
      <alignment horizontal="center" vertical="center" shrinkToFit="1"/>
    </xf>
    <xf numFmtId="0" fontId="16" fillId="3" borderId="6" xfId="3" applyFont="1" applyFill="1" applyBorder="1" applyAlignment="1">
      <alignment horizontal="center" vertical="center" shrinkToFit="1"/>
    </xf>
    <xf numFmtId="0" fontId="16" fillId="0" borderId="4" xfId="3" applyFont="1" applyBorder="1" applyAlignment="1">
      <alignment horizontal="left" vertical="center" shrinkToFit="1"/>
    </xf>
    <xf numFmtId="58" fontId="17" fillId="3" borderId="3" xfId="3" applyNumberFormat="1" applyFont="1" applyFill="1" applyBorder="1" applyAlignment="1">
      <alignment horizontal="center" vertical="center" shrinkToFit="1"/>
    </xf>
    <xf numFmtId="0" fontId="17" fillId="3" borderId="6" xfId="3" applyFont="1" applyFill="1" applyBorder="1" applyAlignment="1">
      <alignment horizontal="center" vertical="center" shrinkToFit="1"/>
    </xf>
    <xf numFmtId="0" fontId="17" fillId="3" borderId="9" xfId="3" applyFont="1" applyFill="1" applyBorder="1" applyAlignment="1">
      <alignment horizontal="center" vertical="center" shrinkToFit="1"/>
    </xf>
    <xf numFmtId="0" fontId="8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0" fillId="0" borderId="3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1" fillId="0" borderId="1" xfId="3" applyFont="1" applyBorder="1" applyAlignment="1">
      <alignment horizontal="center" vertical="center" shrinkToFit="1"/>
    </xf>
    <xf numFmtId="0" fontId="7" fillId="0" borderId="2" xfId="3" applyFont="1" applyBorder="1" applyAlignment="1">
      <alignment horizontal="left" vertical="center"/>
    </xf>
    <xf numFmtId="0" fontId="0" fillId="3" borderId="6" xfId="3" applyFont="1" applyFill="1" applyBorder="1" applyAlignment="1">
      <alignment horizontal="center" vertical="center" wrapText="1"/>
    </xf>
    <xf numFmtId="0" fontId="10" fillId="3" borderId="6" xfId="3" applyFont="1" applyFill="1" applyBorder="1" applyAlignment="1">
      <alignment horizontal="center" vertical="center" wrapText="1"/>
    </xf>
    <xf numFmtId="0" fontId="10" fillId="3" borderId="9" xfId="3" applyFont="1" applyFill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 wrapText="1" shrinkToFit="1"/>
    </xf>
    <xf numFmtId="0" fontId="9" fillId="0" borderId="11" xfId="3" applyFont="1" applyBorder="1" applyAlignment="1">
      <alignment horizontal="center" vertical="center" wrapText="1" shrinkToFit="1"/>
    </xf>
    <xf numFmtId="0" fontId="9" fillId="0" borderId="12" xfId="3" applyFont="1" applyBorder="1" applyAlignment="1">
      <alignment horizontal="center" vertical="center" wrapText="1" shrinkToFit="1"/>
    </xf>
    <xf numFmtId="0" fontId="0" fillId="3" borderId="6" xfId="0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9" fillId="0" borderId="13" xfId="3" applyFont="1" applyBorder="1" applyAlignment="1">
      <alignment horizontal="center" vertical="center" wrapText="1" shrinkToFit="1"/>
    </xf>
    <xf numFmtId="0" fontId="9" fillId="0" borderId="14" xfId="3" applyFont="1" applyBorder="1" applyAlignment="1">
      <alignment horizontal="center" vertical="center" wrapText="1" shrinkToFit="1"/>
    </xf>
    <xf numFmtId="0" fontId="9" fillId="0" borderId="15" xfId="3" applyFont="1" applyBorder="1" applyAlignment="1">
      <alignment horizontal="center" vertical="center" wrapText="1" shrinkToFit="1"/>
    </xf>
    <xf numFmtId="0" fontId="0" fillId="0" borderId="18" xfId="3" applyFont="1" applyBorder="1" applyAlignment="1">
      <alignment horizontal="center" vertical="center" wrapText="1"/>
    </xf>
    <xf numFmtId="0" fontId="0" fillId="0" borderId="6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0" fillId="3" borderId="19" xfId="3" applyFont="1" applyFill="1" applyBorder="1" applyAlignment="1">
      <alignment horizontal="left" vertical="top"/>
    </xf>
    <xf numFmtId="0" fontId="0" fillId="3" borderId="5" xfId="3" applyFont="1" applyFill="1" applyBorder="1" applyAlignment="1">
      <alignment horizontal="left" vertical="top"/>
    </xf>
    <xf numFmtId="0" fontId="0" fillId="3" borderId="20" xfId="3" applyFont="1" applyFill="1" applyBorder="1" applyAlignment="1">
      <alignment horizontal="left" vertical="top"/>
    </xf>
    <xf numFmtId="0" fontId="0" fillId="3" borderId="7" xfId="3" applyFont="1" applyFill="1" applyBorder="1" applyAlignment="1">
      <alignment horizontal="center" vertical="top"/>
    </xf>
    <xf numFmtId="0" fontId="0" fillId="3" borderId="0" xfId="3" applyFont="1" applyFill="1" applyAlignment="1">
      <alignment horizontal="center" vertical="top"/>
    </xf>
    <xf numFmtId="0" fontId="0" fillId="3" borderId="21" xfId="3" applyFont="1" applyFill="1" applyBorder="1" applyAlignment="1">
      <alignment horizontal="center" vertical="top"/>
    </xf>
    <xf numFmtId="0" fontId="0" fillId="3" borderId="4" xfId="3" applyFont="1" applyFill="1" applyBorder="1" applyAlignment="1">
      <alignment horizontal="center" vertical="top"/>
    </xf>
    <xf numFmtId="0" fontId="0" fillId="3" borderId="2" xfId="3" applyFont="1" applyFill="1" applyBorder="1" applyAlignment="1">
      <alignment horizontal="center" vertical="top"/>
    </xf>
    <xf numFmtId="0" fontId="0" fillId="3" borderId="22" xfId="3" applyFont="1" applyFill="1" applyBorder="1" applyAlignment="1">
      <alignment horizontal="center" vertical="top"/>
    </xf>
    <xf numFmtId="0" fontId="10" fillId="3" borderId="19" xfId="3" applyFont="1" applyFill="1" applyBorder="1" applyAlignment="1">
      <alignment horizontal="left" vertical="top"/>
    </xf>
    <xf numFmtId="0" fontId="10" fillId="3" borderId="5" xfId="3" applyFont="1" applyFill="1" applyBorder="1" applyAlignment="1">
      <alignment horizontal="left" vertical="top"/>
    </xf>
    <xf numFmtId="0" fontId="10" fillId="3" borderId="20" xfId="3" applyFont="1" applyFill="1" applyBorder="1" applyAlignment="1">
      <alignment horizontal="left" vertical="top"/>
    </xf>
    <xf numFmtId="0" fontId="10" fillId="3" borderId="7" xfId="3" applyFont="1" applyFill="1" applyBorder="1" applyAlignment="1">
      <alignment horizontal="center" vertical="top"/>
    </xf>
    <xf numFmtId="0" fontId="10" fillId="3" borderId="0" xfId="3" applyFont="1" applyFill="1" applyAlignment="1">
      <alignment horizontal="center" vertical="top"/>
    </xf>
    <xf numFmtId="0" fontId="10" fillId="3" borderId="21" xfId="3" applyFont="1" applyFill="1" applyBorder="1" applyAlignment="1">
      <alignment horizontal="center" vertical="top"/>
    </xf>
    <xf numFmtId="0" fontId="10" fillId="3" borderId="4" xfId="3" applyFont="1" applyFill="1" applyBorder="1" applyAlignment="1">
      <alignment horizontal="center" vertical="top"/>
    </xf>
    <xf numFmtId="0" fontId="10" fillId="3" borderId="2" xfId="3" applyFont="1" applyFill="1" applyBorder="1" applyAlignment="1">
      <alignment horizontal="center" vertical="top"/>
    </xf>
    <xf numFmtId="0" fontId="10" fillId="3" borderId="22" xfId="3" applyFont="1" applyFill="1" applyBorder="1" applyAlignment="1">
      <alignment horizontal="center" vertical="top"/>
    </xf>
    <xf numFmtId="0" fontId="15" fillId="0" borderId="5" xfId="3" applyFont="1" applyBorder="1" applyAlignment="1">
      <alignment horizontal="left" vertical="top"/>
    </xf>
    <xf numFmtId="0" fontId="33" fillId="4" borderId="23" xfId="0" applyFont="1" applyFill="1" applyBorder="1" applyAlignment="1">
      <alignment horizontal="center" vertical="center" textRotation="255" shrinkToFit="1"/>
    </xf>
    <xf numFmtId="0" fontId="32" fillId="4" borderId="23" xfId="0" applyFont="1" applyFill="1" applyBorder="1" applyAlignment="1">
      <alignment horizontal="center" vertical="center" shrinkToFit="1"/>
    </xf>
    <xf numFmtId="0" fontId="33" fillId="4" borderId="23" xfId="0" applyFont="1" applyFill="1" applyBorder="1" applyAlignment="1">
      <alignment horizontal="center" vertical="center" shrinkToFit="1"/>
    </xf>
    <xf numFmtId="0" fontId="32" fillId="4" borderId="24" xfId="0" applyFont="1" applyFill="1" applyBorder="1" applyAlignment="1">
      <alignment horizontal="center" vertical="center" textRotation="255" shrinkToFit="1"/>
    </xf>
    <xf numFmtId="0" fontId="32" fillId="4" borderId="25" xfId="0" applyFont="1" applyFill="1" applyBorder="1" applyAlignment="1">
      <alignment horizontal="center" vertical="center" textRotation="255" shrinkToFit="1"/>
    </xf>
    <xf numFmtId="0" fontId="32" fillId="4" borderId="26" xfId="0" applyFont="1" applyFill="1" applyBorder="1" applyAlignment="1">
      <alignment horizontal="center" vertical="center" textRotation="255" shrinkToFit="1"/>
    </xf>
    <xf numFmtId="0" fontId="16" fillId="5" borderId="27" xfId="0" applyFont="1" applyFill="1" applyBorder="1" applyAlignment="1">
      <alignment horizontal="center" vertical="center"/>
    </xf>
    <xf numFmtId="0" fontId="16" fillId="5" borderId="28" xfId="0" applyFont="1" applyFill="1" applyBorder="1" applyAlignment="1">
      <alignment horizontal="center" vertical="center"/>
    </xf>
    <xf numFmtId="0" fontId="16" fillId="5" borderId="29" xfId="0" applyFont="1" applyFill="1" applyBorder="1" applyAlignment="1">
      <alignment horizontal="center" vertical="center"/>
    </xf>
    <xf numFmtId="0" fontId="32" fillId="4" borderId="0" xfId="0" applyFont="1" applyFill="1" applyAlignment="1">
      <alignment horizontal="center" vertical="center" textRotation="255" shrinkToFit="1"/>
    </xf>
    <xf numFmtId="0" fontId="32" fillId="4" borderId="30" xfId="0" applyFont="1" applyFill="1" applyBorder="1" applyAlignment="1">
      <alignment horizontal="center" vertical="center" textRotation="255" shrinkToFit="1"/>
    </xf>
    <xf numFmtId="0" fontId="16" fillId="5" borderId="23" xfId="0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textRotation="255" shrinkToFi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</cellXfs>
  <cellStyles count="4">
    <cellStyle name="パーセント" xfId="1" builtinId="5"/>
    <cellStyle name="桁区切り" xfId="2" builtinId="6"/>
    <cellStyle name="標準" xfId="0" builtinId="0"/>
    <cellStyle name="標準_基本調査01" xfId="3" xr:uid="{00000000-0005-0000-0000-000003000000}"/>
  </cellStyles>
  <dxfs count="0"/>
  <tableStyles count="0" defaultTableStyle="TableStyleMedium9" defaultPivotStyle="PivotStyleLight16"/>
  <colors>
    <mruColors>
      <color rgb="FFFFCCFF"/>
      <color rgb="FFCC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50"/>
  <sheetViews>
    <sheetView tabSelected="1" zoomScale="90" zoomScaleNormal="90" workbookViewId="0">
      <selection activeCell="AC7" sqref="AC7"/>
    </sheetView>
  </sheetViews>
  <sheetFormatPr defaultColWidth="9" defaultRowHeight="13.5"/>
  <cols>
    <col min="1" max="19" width="6.625" style="1" customWidth="1"/>
    <col min="20" max="22" width="3.25" style="1" customWidth="1"/>
    <col min="23" max="26" width="3" style="1" customWidth="1"/>
    <col min="27" max="30" width="9.125" style="1" customWidth="1"/>
    <col min="31" max="16384" width="9" style="1"/>
  </cols>
  <sheetData>
    <row r="1" spans="1:22" ht="25.5" customHeight="1">
      <c r="A1" s="21"/>
      <c r="B1" s="21"/>
      <c r="C1" s="75" t="s">
        <v>192</v>
      </c>
      <c r="D1" s="75"/>
      <c r="E1" s="75"/>
      <c r="F1" s="33" t="s">
        <v>0</v>
      </c>
      <c r="G1" s="21"/>
      <c r="H1" s="21"/>
      <c r="I1" s="21"/>
      <c r="J1" s="21"/>
      <c r="K1" s="21"/>
      <c r="L1" s="21"/>
      <c r="M1" s="21"/>
      <c r="N1" s="21"/>
      <c r="O1" s="21"/>
      <c r="T1" s="21"/>
      <c r="U1" s="21"/>
      <c r="V1" s="2"/>
    </row>
    <row r="2" spans="1:22" ht="25.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80" t="s">
        <v>193</v>
      </c>
      <c r="Q2" s="81"/>
      <c r="R2" s="81"/>
      <c r="S2" s="82"/>
      <c r="T2" s="21"/>
      <c r="U2" s="21"/>
      <c r="V2" s="2"/>
    </row>
    <row r="3" spans="1:22" ht="24.75" customHeight="1">
      <c r="A3" s="93"/>
      <c r="B3" s="93"/>
      <c r="C3" s="93"/>
      <c r="D3" s="76"/>
      <c r="E3" s="76"/>
      <c r="F3" s="24"/>
      <c r="G3" s="25"/>
      <c r="H3" s="25"/>
      <c r="I3" s="21"/>
      <c r="J3" s="21"/>
      <c r="K3" s="21"/>
      <c r="L3" s="21"/>
      <c r="M3" s="21"/>
      <c r="N3" s="21"/>
      <c r="O3" s="21"/>
      <c r="P3" s="21" t="s">
        <v>72</v>
      </c>
      <c r="Q3" s="21"/>
      <c r="R3" s="21"/>
      <c r="S3" s="21"/>
      <c r="T3" s="21"/>
      <c r="U3" s="21"/>
      <c r="V3" s="3"/>
    </row>
    <row r="4" spans="1:22" ht="27.75" customHeight="1">
      <c r="A4" s="70" t="s">
        <v>51</v>
      </c>
      <c r="B4" s="70"/>
      <c r="C4" s="71"/>
      <c r="D4" s="77"/>
      <c r="E4" s="78"/>
      <c r="F4" s="79" t="s">
        <v>82</v>
      </c>
      <c r="G4" s="76"/>
      <c r="H4" s="76"/>
      <c r="I4" s="76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3"/>
    </row>
    <row r="5" spans="1:22" ht="27.75" customHeight="1">
      <c r="A5" s="70" t="s">
        <v>52</v>
      </c>
      <c r="B5" s="70"/>
      <c r="C5" s="71"/>
      <c r="D5" s="72"/>
      <c r="E5" s="73"/>
      <c r="F5" s="73"/>
      <c r="G5" s="73"/>
      <c r="H5" s="73"/>
      <c r="I5" s="74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3"/>
    </row>
    <row r="6" spans="1:22" ht="10.5" customHeight="1">
      <c r="A6" s="21"/>
      <c r="B6" s="22"/>
      <c r="C6" s="23"/>
      <c r="D6" s="26"/>
      <c r="E6" s="26"/>
      <c r="F6" s="27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3"/>
    </row>
    <row r="7" spans="1:22" ht="15" customHeight="1">
      <c r="A7" s="21"/>
      <c r="B7" s="21"/>
      <c r="C7" s="21"/>
      <c r="D7" s="28" t="s">
        <v>55</v>
      </c>
      <c r="E7" s="29"/>
      <c r="F7" s="30" t="s">
        <v>53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3"/>
    </row>
    <row r="8" spans="1:22" ht="15" customHeight="1">
      <c r="A8" s="21"/>
      <c r="B8" s="21"/>
      <c r="C8" s="21"/>
      <c r="D8" s="29"/>
      <c r="E8" s="29"/>
      <c r="F8" s="30" t="s">
        <v>66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3"/>
    </row>
    <row r="9" spans="1:22" ht="15" customHeight="1">
      <c r="A9" s="21"/>
      <c r="B9" s="21"/>
      <c r="C9" s="21"/>
      <c r="D9" s="29"/>
      <c r="E9" s="29"/>
      <c r="F9" s="30" t="s">
        <v>54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3"/>
    </row>
    <row r="10" spans="1:22" ht="24" customHeight="1">
      <c r="A10" s="21"/>
      <c r="B10" s="21"/>
      <c r="C10" s="21"/>
      <c r="D10" s="29"/>
      <c r="E10" s="29"/>
      <c r="F10" s="3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3"/>
    </row>
    <row r="11" spans="1:22" ht="14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6.25" customHeight="1">
      <c r="A12" s="17" t="s">
        <v>1</v>
      </c>
      <c r="B12" s="17"/>
      <c r="C12" s="17"/>
      <c r="D12" s="17"/>
      <c r="E12" s="57" t="s">
        <v>97</v>
      </c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5"/>
      <c r="U12" s="5"/>
      <c r="V12" s="5"/>
    </row>
    <row r="13" spans="1:22" ht="29.25" customHeight="1">
      <c r="A13" s="83" t="s">
        <v>7</v>
      </c>
      <c r="B13" s="83"/>
      <c r="C13" s="83"/>
      <c r="D13" s="83"/>
      <c r="E13" s="83"/>
      <c r="F13" s="83"/>
      <c r="G13" s="83"/>
      <c r="H13" s="83"/>
      <c r="I13" s="83" t="s">
        <v>10</v>
      </c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5"/>
      <c r="U13" s="5"/>
      <c r="V13" s="5"/>
    </row>
    <row r="14" spans="1:22" ht="29.25" customHeight="1">
      <c r="A14" s="89" t="s">
        <v>2</v>
      </c>
      <c r="B14" s="89"/>
      <c r="C14" s="89"/>
      <c r="D14" s="89" t="s">
        <v>3</v>
      </c>
      <c r="E14" s="89"/>
      <c r="F14" s="89"/>
      <c r="G14" s="89" t="s">
        <v>8</v>
      </c>
      <c r="H14" s="86" t="s">
        <v>58</v>
      </c>
      <c r="I14" s="88" t="s">
        <v>11</v>
      </c>
      <c r="J14" s="88"/>
      <c r="K14" s="88"/>
      <c r="L14" s="88"/>
      <c r="M14" s="90" t="s">
        <v>13</v>
      </c>
      <c r="N14" s="91"/>
      <c r="O14" s="92"/>
      <c r="P14" s="90" t="s">
        <v>12</v>
      </c>
      <c r="Q14" s="91"/>
      <c r="R14" s="91"/>
      <c r="S14" s="92"/>
      <c r="T14" s="6"/>
      <c r="U14" s="6"/>
      <c r="V14" s="6"/>
    </row>
    <row r="15" spans="1:22" ht="29.25" customHeight="1">
      <c r="A15" s="7" t="s">
        <v>4</v>
      </c>
      <c r="B15" s="7" t="s">
        <v>5</v>
      </c>
      <c r="C15" s="7" t="s">
        <v>9</v>
      </c>
      <c r="D15" s="7" t="s">
        <v>4</v>
      </c>
      <c r="E15" s="7" t="s">
        <v>5</v>
      </c>
      <c r="F15" s="7" t="s">
        <v>9</v>
      </c>
      <c r="G15" s="89"/>
      <c r="H15" s="86"/>
      <c r="I15" s="7" t="s">
        <v>14</v>
      </c>
      <c r="J15" s="7" t="s">
        <v>15</v>
      </c>
      <c r="K15" s="18" t="s">
        <v>46</v>
      </c>
      <c r="L15" s="7" t="s">
        <v>16</v>
      </c>
      <c r="M15" s="7" t="s">
        <v>17</v>
      </c>
      <c r="N15" s="7" t="s">
        <v>18</v>
      </c>
      <c r="O15" s="18" t="s">
        <v>19</v>
      </c>
      <c r="P15" s="7" t="s">
        <v>56</v>
      </c>
      <c r="Q15" s="7" t="s">
        <v>57</v>
      </c>
      <c r="R15" s="18" t="s">
        <v>46</v>
      </c>
      <c r="S15" s="7" t="s">
        <v>16</v>
      </c>
      <c r="T15" s="6"/>
      <c r="U15" s="6"/>
      <c r="V15" s="6"/>
    </row>
    <row r="16" spans="1:22" ht="38.25" customHeight="1">
      <c r="A16" s="50"/>
      <c r="B16" s="50"/>
      <c r="C16" s="11" t="str">
        <f>IF(SUM(A16:B16)=0,"",SUM(A16:B16))</f>
        <v/>
      </c>
      <c r="D16" s="50"/>
      <c r="E16" s="50"/>
      <c r="F16" s="11" t="str">
        <f>IF(SUM(D16:E16)=0,"",SUM(D16:E16))</f>
        <v/>
      </c>
      <c r="G16" s="12" t="str">
        <f>IF(SUM(A16:E16)=0,"",F16/C16)</f>
        <v/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6"/>
      <c r="U16" s="6"/>
      <c r="V16" s="6"/>
    </row>
    <row r="17" spans="1:22" ht="44.25" customHeight="1">
      <c r="A17" s="42" t="s">
        <v>50</v>
      </c>
      <c r="B17" s="96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8"/>
      <c r="T17" s="6"/>
      <c r="U17" s="6"/>
      <c r="V17" s="6"/>
    </row>
    <row r="18" spans="1:22" ht="20.2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6"/>
      <c r="U18" s="6"/>
      <c r="V18" s="6"/>
    </row>
    <row r="19" spans="1:22" ht="28.5" customHeight="1">
      <c r="A19" s="16" t="s">
        <v>49</v>
      </c>
      <c r="B19" s="16"/>
      <c r="C19" s="16"/>
      <c r="D19" s="16"/>
      <c r="E19" s="16"/>
      <c r="F19" s="16"/>
      <c r="G19" s="36" t="s">
        <v>59</v>
      </c>
      <c r="H19" s="16"/>
      <c r="I19" s="16"/>
      <c r="J19" s="16"/>
      <c r="K19" s="16"/>
    </row>
    <row r="20" spans="1:22" ht="28.5" customHeight="1">
      <c r="A20" s="83" t="s">
        <v>20</v>
      </c>
      <c r="B20" s="83"/>
      <c r="C20" s="83"/>
      <c r="D20" s="83"/>
      <c r="E20" s="83"/>
      <c r="F20" s="83" t="s">
        <v>21</v>
      </c>
      <c r="G20" s="83"/>
      <c r="H20" s="83"/>
      <c r="I20" s="83"/>
      <c r="J20" s="83"/>
      <c r="K20" s="85"/>
      <c r="L20" s="20"/>
      <c r="M20" s="19"/>
      <c r="N20" s="19"/>
      <c r="O20" s="19"/>
    </row>
    <row r="21" spans="1:22" ht="26.25" customHeight="1">
      <c r="A21" s="86" t="s">
        <v>22</v>
      </c>
      <c r="B21" s="86" t="s">
        <v>42</v>
      </c>
      <c r="C21" s="86" t="s">
        <v>43</v>
      </c>
      <c r="D21" s="86" t="s">
        <v>44</v>
      </c>
      <c r="E21" s="86" t="s">
        <v>45</v>
      </c>
      <c r="F21" s="86" t="s">
        <v>22</v>
      </c>
      <c r="G21" s="86" t="s">
        <v>23</v>
      </c>
      <c r="H21" s="86" t="s">
        <v>24</v>
      </c>
      <c r="I21" s="86" t="s">
        <v>25</v>
      </c>
      <c r="J21" s="86" t="s">
        <v>26</v>
      </c>
      <c r="K21" s="87" t="s">
        <v>19</v>
      </c>
      <c r="L21" s="118" t="s">
        <v>96</v>
      </c>
      <c r="M21" s="119"/>
      <c r="N21" s="119"/>
      <c r="O21" s="120"/>
    </row>
    <row r="22" spans="1:22" ht="39.75" customHeight="1">
      <c r="A22" s="99"/>
      <c r="B22" s="86"/>
      <c r="C22" s="86"/>
      <c r="D22" s="86"/>
      <c r="E22" s="86"/>
      <c r="F22" s="99"/>
      <c r="G22" s="86"/>
      <c r="H22" s="86"/>
      <c r="I22" s="86"/>
      <c r="J22" s="86"/>
      <c r="K22" s="87"/>
      <c r="L22" s="121"/>
      <c r="M22" s="122"/>
      <c r="N22" s="122"/>
      <c r="O22" s="123"/>
    </row>
    <row r="23" spans="1:22" ht="38.25" customHeight="1">
      <c r="A23" s="13" t="str">
        <f>IF(SUM(B23:E23)=0,"",SUM(B23:E23))</f>
        <v/>
      </c>
      <c r="B23" s="56"/>
      <c r="C23" s="50"/>
      <c r="D23" s="50"/>
      <c r="E23" s="51"/>
      <c r="F23" s="13" t="str">
        <f>IF(SUM(G23:K23)=0,"",SUM(G23:K23))</f>
        <v/>
      </c>
      <c r="G23" s="56"/>
      <c r="H23" s="50"/>
      <c r="I23" s="50"/>
      <c r="J23" s="50"/>
      <c r="K23" s="51"/>
      <c r="L23" s="124"/>
      <c r="M23" s="125"/>
      <c r="N23" s="125"/>
      <c r="O23" s="126"/>
    </row>
    <row r="24" spans="1:22" ht="33" customHeight="1">
      <c r="A24" s="136" t="s">
        <v>95</v>
      </c>
      <c r="B24" s="136"/>
      <c r="C24" s="136"/>
      <c r="D24" s="136"/>
      <c r="E24" s="136"/>
      <c r="F24" s="136"/>
      <c r="G24" s="31"/>
      <c r="H24" s="31"/>
      <c r="I24" s="31"/>
      <c r="J24" s="31"/>
      <c r="K24" s="31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ht="26.25" customHeight="1">
      <c r="A25" s="95" t="s">
        <v>47</v>
      </c>
      <c r="B25" s="95"/>
      <c r="C25" s="95"/>
      <c r="D25" s="95"/>
      <c r="E25" s="95"/>
      <c r="F25" s="95"/>
      <c r="G25" s="95"/>
      <c r="H25" s="17"/>
      <c r="I25" s="36" t="s">
        <v>59</v>
      </c>
      <c r="J25" s="17"/>
      <c r="K25" s="17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28.5" customHeight="1">
      <c r="A26" s="83" t="s">
        <v>27</v>
      </c>
      <c r="B26" s="83"/>
      <c r="C26" s="83"/>
      <c r="D26" s="83"/>
      <c r="E26" s="83" t="s">
        <v>28</v>
      </c>
      <c r="F26" s="83"/>
      <c r="G26" s="83"/>
      <c r="H26" s="83"/>
      <c r="I26" s="83"/>
      <c r="J26" s="83"/>
      <c r="K26" s="83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27.75" customHeight="1">
      <c r="A27" s="84" t="s">
        <v>22</v>
      </c>
      <c r="B27" s="84" t="s">
        <v>65</v>
      </c>
      <c r="C27" s="84" t="s">
        <v>30</v>
      </c>
      <c r="D27" s="100" t="s">
        <v>19</v>
      </c>
      <c r="E27" s="94" t="s">
        <v>31</v>
      </c>
      <c r="F27" s="94"/>
      <c r="G27" s="94" t="s">
        <v>32</v>
      </c>
      <c r="H27" s="94"/>
      <c r="I27" s="94"/>
      <c r="J27" s="94"/>
      <c r="K27" s="94"/>
      <c r="L27" s="127" t="s">
        <v>50</v>
      </c>
      <c r="M27" s="128"/>
      <c r="N27" s="128"/>
      <c r="O27" s="129"/>
      <c r="P27" s="6"/>
      <c r="Q27" s="6"/>
      <c r="R27" s="6"/>
      <c r="S27" s="6"/>
      <c r="T27" s="6"/>
      <c r="U27" s="6"/>
      <c r="V27" s="6"/>
    </row>
    <row r="28" spans="1:22" ht="62.25" customHeight="1">
      <c r="A28" s="84"/>
      <c r="B28" s="84"/>
      <c r="C28" s="84"/>
      <c r="D28" s="100"/>
      <c r="E28" s="8" t="s">
        <v>6</v>
      </c>
      <c r="F28" s="8" t="s">
        <v>33</v>
      </c>
      <c r="G28" s="8" t="s">
        <v>6</v>
      </c>
      <c r="H28" s="8" t="s">
        <v>33</v>
      </c>
      <c r="I28" s="8" t="s">
        <v>34</v>
      </c>
      <c r="J28" s="8" t="s">
        <v>35</v>
      </c>
      <c r="K28" s="8" t="s">
        <v>36</v>
      </c>
      <c r="L28" s="130"/>
      <c r="M28" s="131"/>
      <c r="N28" s="131"/>
      <c r="O28" s="132"/>
      <c r="P28" s="6"/>
      <c r="Q28" s="6"/>
      <c r="R28" s="6"/>
      <c r="S28" s="6"/>
      <c r="T28" s="6"/>
      <c r="U28" s="6"/>
      <c r="V28" s="6"/>
    </row>
    <row r="29" spans="1:22" ht="37.5" customHeight="1">
      <c r="A29" s="13" t="str">
        <f>IF(SUM(B29:D29)=0,"",SUM(B29:D29))</f>
        <v/>
      </c>
      <c r="B29" s="50"/>
      <c r="C29" s="50"/>
      <c r="D29" s="50"/>
      <c r="E29" s="50"/>
      <c r="F29" s="50"/>
      <c r="G29" s="50"/>
      <c r="H29" s="50"/>
      <c r="I29" s="12" t="str">
        <f>IF(SUM(G29:H29)=0,"",H29/G29)</f>
        <v/>
      </c>
      <c r="J29" s="50"/>
      <c r="K29" s="50"/>
      <c r="L29" s="133"/>
      <c r="M29" s="134"/>
      <c r="N29" s="134"/>
      <c r="O29" s="135"/>
      <c r="P29" s="6"/>
      <c r="Q29" s="6"/>
      <c r="R29" s="6"/>
      <c r="S29" s="6"/>
      <c r="T29" s="6"/>
      <c r="U29" s="6"/>
      <c r="V29" s="6"/>
    </row>
    <row r="30" spans="1:22" ht="34.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34.5" customHeight="1">
      <c r="A31" s="15" t="s">
        <v>48</v>
      </c>
      <c r="B31" s="15"/>
      <c r="C31" s="15"/>
      <c r="D31" s="15"/>
      <c r="E31" s="15"/>
      <c r="F31" s="15"/>
      <c r="G31" s="15"/>
      <c r="H31" s="15"/>
      <c r="I31" s="15"/>
      <c r="J31" s="36" t="s">
        <v>59</v>
      </c>
      <c r="K31" s="15"/>
      <c r="L31" s="15"/>
      <c r="M31" s="15"/>
      <c r="N31" s="15"/>
      <c r="O31" s="15"/>
      <c r="P31" s="15"/>
      <c r="Q31" s="15"/>
      <c r="R31" s="15"/>
      <c r="S31" s="5"/>
      <c r="T31" s="5"/>
      <c r="U31" s="5"/>
      <c r="V31" s="5"/>
    </row>
    <row r="32" spans="1:22" ht="34.5" customHeight="1">
      <c r="A32" s="83" t="s">
        <v>29</v>
      </c>
      <c r="B32" s="83"/>
      <c r="C32" s="83"/>
      <c r="D32" s="83" t="s">
        <v>30</v>
      </c>
      <c r="E32" s="83"/>
      <c r="F32" s="83"/>
      <c r="G32" s="83" t="s">
        <v>37</v>
      </c>
      <c r="H32" s="83"/>
      <c r="I32" s="83"/>
      <c r="J32" s="83" t="s">
        <v>38</v>
      </c>
      <c r="K32" s="83"/>
      <c r="L32" s="85"/>
      <c r="M32" s="110" t="s">
        <v>63</v>
      </c>
      <c r="N32" s="111"/>
      <c r="O32" s="111"/>
      <c r="P32" s="111"/>
      <c r="Q32" s="111"/>
      <c r="R32" s="37"/>
      <c r="S32" s="5"/>
      <c r="T32" s="5"/>
      <c r="U32" s="5"/>
      <c r="V32" s="5"/>
    </row>
    <row r="33" spans="1:22" ht="15.75" customHeight="1">
      <c r="A33" s="101" t="s">
        <v>39</v>
      </c>
      <c r="B33" s="101" t="s">
        <v>40</v>
      </c>
      <c r="C33" s="101" t="s">
        <v>64</v>
      </c>
      <c r="D33" s="101" t="s">
        <v>39</v>
      </c>
      <c r="E33" s="101" t="s">
        <v>40</v>
      </c>
      <c r="F33" s="101" t="s">
        <v>64</v>
      </c>
      <c r="G33" s="101" t="s">
        <v>39</v>
      </c>
      <c r="H33" s="101" t="s">
        <v>40</v>
      </c>
      <c r="I33" s="101" t="s">
        <v>64</v>
      </c>
      <c r="J33" s="101" t="s">
        <v>39</v>
      </c>
      <c r="K33" s="101" t="s">
        <v>40</v>
      </c>
      <c r="L33" s="107" t="s">
        <v>64</v>
      </c>
      <c r="M33" s="116" t="s">
        <v>70</v>
      </c>
      <c r="N33" s="117"/>
      <c r="O33" s="117"/>
      <c r="P33" s="117"/>
      <c r="Q33" s="99" t="s">
        <v>71</v>
      </c>
      <c r="R33" s="37"/>
      <c r="S33" s="5"/>
      <c r="T33" s="5"/>
      <c r="U33" s="5"/>
      <c r="V33" s="5"/>
    </row>
    <row r="34" spans="1:22" ht="15.7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8"/>
      <c r="M34" s="114" t="s">
        <v>67</v>
      </c>
      <c r="N34" s="99" t="s">
        <v>68</v>
      </c>
      <c r="O34" s="117" t="s">
        <v>69</v>
      </c>
      <c r="P34" s="117"/>
      <c r="Q34" s="112"/>
      <c r="R34" s="37"/>
      <c r="S34" s="5"/>
      <c r="T34" s="5"/>
      <c r="U34" s="5"/>
      <c r="V34" s="5"/>
    </row>
    <row r="35" spans="1:22" ht="19.5" customHeight="1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9"/>
      <c r="M35" s="115"/>
      <c r="N35" s="113"/>
      <c r="O35" s="49" t="s">
        <v>61</v>
      </c>
      <c r="P35" s="35" t="s">
        <v>62</v>
      </c>
      <c r="Q35" s="113"/>
      <c r="R35" s="38"/>
      <c r="S35" s="9"/>
      <c r="T35" s="9"/>
      <c r="U35" s="9"/>
      <c r="V35" s="9"/>
    </row>
    <row r="36" spans="1:22" ht="22.5" customHeight="1">
      <c r="A36" s="43"/>
      <c r="B36" s="43"/>
      <c r="C36" s="44">
        <v>500</v>
      </c>
      <c r="D36" s="44">
        <v>100</v>
      </c>
      <c r="E36" s="44">
        <v>20</v>
      </c>
      <c r="F36" s="43"/>
      <c r="G36" s="43"/>
      <c r="H36" s="43"/>
      <c r="I36" s="44">
        <v>30</v>
      </c>
      <c r="J36" s="44">
        <v>100</v>
      </c>
      <c r="K36" s="44">
        <v>20</v>
      </c>
      <c r="L36" s="45">
        <v>530</v>
      </c>
      <c r="M36" s="46" t="s">
        <v>60</v>
      </c>
      <c r="N36" s="47">
        <v>6</v>
      </c>
      <c r="O36" s="48" t="s">
        <v>60</v>
      </c>
      <c r="P36" s="48" t="s">
        <v>60</v>
      </c>
      <c r="Q36" s="47">
        <v>19</v>
      </c>
      <c r="R36" s="39" t="s">
        <v>41</v>
      </c>
      <c r="T36" s="10"/>
      <c r="U36" s="10"/>
      <c r="V36" s="10"/>
    </row>
    <row r="37" spans="1:22" ht="39" customHeight="1">
      <c r="A37" s="52"/>
      <c r="B37" s="52"/>
      <c r="C37" s="52"/>
      <c r="D37" s="52"/>
      <c r="E37" s="52"/>
      <c r="F37" s="52"/>
      <c r="G37" s="52"/>
      <c r="H37" s="52"/>
      <c r="I37" s="52"/>
      <c r="J37" s="14" t="str">
        <f>IF(SUM(A37,D37,G37)=0,"",SUM(A37,D37,G37))</f>
        <v/>
      </c>
      <c r="K37" s="14" t="str">
        <f>IF(SUM(B37,E37,H37)=0,"",SUM(B37,E37,H37))</f>
        <v/>
      </c>
      <c r="L37" s="14" t="str">
        <f>IF(SUM(C37,F37,I37)=0,"",SUM(C37,F37,I37))</f>
        <v/>
      </c>
      <c r="M37" s="54"/>
      <c r="N37" s="53"/>
      <c r="O37" s="53"/>
      <c r="P37" s="55"/>
      <c r="Q37" s="53"/>
      <c r="R37" s="40"/>
      <c r="S37" s="10"/>
      <c r="T37" s="10"/>
      <c r="U37" s="10"/>
      <c r="V37" s="10"/>
    </row>
    <row r="38" spans="1:22" ht="13.5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22" ht="52.5" customHeight="1">
      <c r="A39" s="65" t="s">
        <v>123</v>
      </c>
      <c r="B39" s="104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6"/>
      <c r="R39" s="41"/>
    </row>
    <row r="40" spans="1:22" ht="11.25" customHeight="1"/>
    <row r="41" spans="1:22" ht="15.75" customHeight="1"/>
    <row r="42" spans="1:22" ht="12" customHeight="1"/>
    <row r="43" spans="1:22" ht="7.5" customHeight="1"/>
    <row r="44" spans="1:22" ht="12" customHeight="1"/>
    <row r="45" spans="1:22" ht="26.25" customHeight="1"/>
    <row r="46" spans="1:22" ht="26.25" customHeight="1"/>
    <row r="47" spans="1:22" ht="26.25" customHeight="1"/>
    <row r="48" spans="1:22" ht="26.25" customHeight="1"/>
    <row r="49" ht="26.25" customHeight="1"/>
    <row r="50" ht="26.25" customHeight="1"/>
  </sheetData>
  <protectedRanges>
    <protectedRange sqref="C1 P2 D3:D5 A16:B16 D16:E16 H16:S16 B23:E23 G23:K23 B29:H29 J29:K29 A37:I37 L21:O23 L27:O29 A17:A18 A39:R39 M37:R37" name="範囲1"/>
  </protectedRanges>
  <mergeCells count="69">
    <mergeCell ref="L28:O29"/>
    <mergeCell ref="A24:F24"/>
    <mergeCell ref="G21:G22"/>
    <mergeCell ref="H21:H22"/>
    <mergeCell ref="I21:I22"/>
    <mergeCell ref="G32:I32"/>
    <mergeCell ref="A32:C32"/>
    <mergeCell ref="D32:F32"/>
    <mergeCell ref="M32:Q32"/>
    <mergeCell ref="Q33:Q35"/>
    <mergeCell ref="M34:M35"/>
    <mergeCell ref="N34:N35"/>
    <mergeCell ref="M33:P33"/>
    <mergeCell ref="O34:P34"/>
    <mergeCell ref="F33:F35"/>
    <mergeCell ref="G33:G35"/>
    <mergeCell ref="H33:H35"/>
    <mergeCell ref="B39:Q39"/>
    <mergeCell ref="A26:D26"/>
    <mergeCell ref="E26:K26"/>
    <mergeCell ref="A33:A35"/>
    <mergeCell ref="B33:B35"/>
    <mergeCell ref="C33:C35"/>
    <mergeCell ref="D33:D35"/>
    <mergeCell ref="E33:E35"/>
    <mergeCell ref="I33:I35"/>
    <mergeCell ref="J33:J35"/>
    <mergeCell ref="K33:K35"/>
    <mergeCell ref="L33:L35"/>
    <mergeCell ref="J32:L32"/>
    <mergeCell ref="G14:G15"/>
    <mergeCell ref="E27:F27"/>
    <mergeCell ref="H14:H15"/>
    <mergeCell ref="A25:G25"/>
    <mergeCell ref="B17:S17"/>
    <mergeCell ref="F21:F22"/>
    <mergeCell ref="B27:B28"/>
    <mergeCell ref="C27:C28"/>
    <mergeCell ref="D27:D28"/>
    <mergeCell ref="B21:B22"/>
    <mergeCell ref="A21:A22"/>
    <mergeCell ref="G27:K27"/>
    <mergeCell ref="D21:D22"/>
    <mergeCell ref="L21:O21"/>
    <mergeCell ref="L22:O23"/>
    <mergeCell ref="L27:O27"/>
    <mergeCell ref="P2:S2"/>
    <mergeCell ref="A13:H13"/>
    <mergeCell ref="A27:A28"/>
    <mergeCell ref="F20:K20"/>
    <mergeCell ref="J21:J22"/>
    <mergeCell ref="C21:C22"/>
    <mergeCell ref="E21:E22"/>
    <mergeCell ref="K21:K22"/>
    <mergeCell ref="A20:E20"/>
    <mergeCell ref="I13:S13"/>
    <mergeCell ref="I14:L14"/>
    <mergeCell ref="A14:C14"/>
    <mergeCell ref="D14:F14"/>
    <mergeCell ref="M14:O14"/>
    <mergeCell ref="P14:S14"/>
    <mergeCell ref="A3:C3"/>
    <mergeCell ref="A4:C4"/>
    <mergeCell ref="A5:C5"/>
    <mergeCell ref="D5:I5"/>
    <mergeCell ref="C1:E1"/>
    <mergeCell ref="D3:E3"/>
    <mergeCell ref="D4:E4"/>
    <mergeCell ref="F4:I4"/>
  </mergeCells>
  <phoneticPr fontId="3"/>
  <printOptions horizontalCentered="1"/>
  <pageMargins left="0.19685039370078741" right="0.19685039370078741" top="0.39370078740157483" bottom="0.19685039370078741" header="0" footer="0"/>
  <pageSetup paperSize="9" scale="75" orientation="portrait" r:id="rId1"/>
  <headerFooter alignWithMargins="0">
    <oddHeader>&amp;R&amp;"ＭＳ ゴシック,標準"&amp;12k05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4513D2E-5147-4D41-8944-32C3881E4CFE}">
          <x14:formula1>
            <xm:f>Sheet6!$A$1:$A$47</xm:f>
          </x14:formula1>
          <xm:sqref>D4:E4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0B50A-93A3-4553-8483-7B2E03F4E491}">
  <sheetPr>
    <pageSetUpPr fitToPage="1"/>
  </sheetPr>
  <dimension ref="A1:BH15"/>
  <sheetViews>
    <sheetView topLeftCell="A2" zoomScaleNormal="100" workbookViewId="0">
      <selection activeCell="T26" sqref="T26"/>
    </sheetView>
  </sheetViews>
  <sheetFormatPr defaultRowHeight="13.5"/>
  <cols>
    <col min="2" max="8" width="5.625" customWidth="1"/>
    <col min="9" max="9" width="7.25" customWidth="1"/>
    <col min="10" max="60" width="5.625" customWidth="1"/>
  </cols>
  <sheetData>
    <row r="1" spans="1:60" ht="43.5" hidden="1" customHeight="1">
      <c r="A1" s="146" t="s">
        <v>73</v>
      </c>
    </row>
    <row r="2" spans="1:60" ht="15" customHeight="1">
      <c r="A2" s="146"/>
      <c r="B2" s="140" t="s">
        <v>183</v>
      </c>
      <c r="C2" s="143" t="s">
        <v>191</v>
      </c>
      <c r="D2" s="144"/>
      <c r="E2" s="144"/>
      <c r="F2" s="144"/>
      <c r="G2" s="144"/>
      <c r="H2" s="144"/>
      <c r="I2" s="144"/>
      <c r="J2" s="145"/>
      <c r="K2" s="148" t="s">
        <v>187</v>
      </c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 t="s">
        <v>188</v>
      </c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 t="s">
        <v>189</v>
      </c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3" t="s">
        <v>190</v>
      </c>
      <c r="AY2" s="144"/>
      <c r="AZ2" s="144"/>
      <c r="BA2" s="144"/>
      <c r="BB2" s="144"/>
      <c r="BC2" s="144"/>
      <c r="BD2" s="144"/>
      <c r="BE2" s="144"/>
      <c r="BF2" s="144"/>
      <c r="BG2" s="144"/>
      <c r="BH2" s="145"/>
    </row>
    <row r="3" spans="1:60" ht="15" customHeight="1">
      <c r="A3" s="146"/>
      <c r="B3" s="141"/>
      <c r="C3" s="138" t="s">
        <v>77</v>
      </c>
      <c r="D3" s="138"/>
      <c r="E3" s="138"/>
      <c r="F3" s="138"/>
      <c r="G3" s="138"/>
      <c r="H3" s="138"/>
      <c r="I3" s="149" t="s">
        <v>80</v>
      </c>
      <c r="J3" s="149" t="s">
        <v>81</v>
      </c>
      <c r="K3" s="138" t="s">
        <v>94</v>
      </c>
      <c r="L3" s="138"/>
      <c r="M3" s="138"/>
      <c r="N3" s="138"/>
      <c r="O3" s="138"/>
      <c r="P3" s="138" t="s">
        <v>94</v>
      </c>
      <c r="Q3" s="138"/>
      <c r="R3" s="138"/>
      <c r="S3" s="138"/>
      <c r="T3" s="138"/>
      <c r="U3" s="138"/>
      <c r="V3" s="138" t="s">
        <v>105</v>
      </c>
      <c r="W3" s="138"/>
      <c r="X3" s="138"/>
      <c r="Y3" s="138"/>
      <c r="Z3" s="138" t="s">
        <v>106</v>
      </c>
      <c r="AA3" s="138"/>
      <c r="AB3" s="138"/>
      <c r="AC3" s="138"/>
      <c r="AD3" s="138"/>
      <c r="AE3" s="138"/>
      <c r="AF3" s="138"/>
      <c r="AG3" s="139" t="s">
        <v>109</v>
      </c>
      <c r="AH3" s="139"/>
      <c r="AI3" s="139"/>
      <c r="AJ3" s="139" t="s">
        <v>110</v>
      </c>
      <c r="AK3" s="139"/>
      <c r="AL3" s="139"/>
      <c r="AM3" s="139" t="s">
        <v>111</v>
      </c>
      <c r="AN3" s="139"/>
      <c r="AO3" s="139"/>
      <c r="AP3" s="139" t="s">
        <v>112</v>
      </c>
      <c r="AQ3" s="139"/>
      <c r="AR3" s="139"/>
      <c r="AS3" s="139" t="s">
        <v>113</v>
      </c>
      <c r="AT3" s="139"/>
      <c r="AU3" s="139"/>
      <c r="AV3" s="139"/>
      <c r="AW3" s="139"/>
      <c r="AX3" s="139" t="s">
        <v>124</v>
      </c>
      <c r="AY3" s="139"/>
      <c r="AZ3" s="139"/>
      <c r="BA3" s="139"/>
      <c r="BB3" s="139"/>
      <c r="BC3" s="139"/>
      <c r="BD3" s="139"/>
      <c r="BE3" s="139"/>
      <c r="BF3" s="139"/>
      <c r="BG3" s="139"/>
      <c r="BH3" s="139"/>
    </row>
    <row r="4" spans="1:60" ht="15" customHeight="1">
      <c r="A4" s="146"/>
      <c r="B4" s="141"/>
      <c r="C4" s="138"/>
      <c r="D4" s="138"/>
      <c r="E4" s="138"/>
      <c r="F4" s="138"/>
      <c r="G4" s="138"/>
      <c r="H4" s="138"/>
      <c r="I4" s="149"/>
      <c r="J4" s="149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7" t="s">
        <v>114</v>
      </c>
      <c r="AH4" s="137" t="s">
        <v>115</v>
      </c>
      <c r="AI4" s="137" t="s">
        <v>116</v>
      </c>
      <c r="AJ4" s="137" t="s">
        <v>114</v>
      </c>
      <c r="AK4" s="137" t="s">
        <v>115</v>
      </c>
      <c r="AL4" s="137" t="s">
        <v>116</v>
      </c>
      <c r="AM4" s="137" t="s">
        <v>114</v>
      </c>
      <c r="AN4" s="137" t="s">
        <v>115</v>
      </c>
      <c r="AO4" s="137" t="s">
        <v>116</v>
      </c>
      <c r="AP4" s="137" t="s">
        <v>114</v>
      </c>
      <c r="AQ4" s="137" t="s">
        <v>115</v>
      </c>
      <c r="AR4" s="137" t="s">
        <v>116</v>
      </c>
      <c r="AS4" s="139" t="s">
        <v>117</v>
      </c>
      <c r="AT4" s="139"/>
      <c r="AU4" s="139"/>
      <c r="AV4" s="139"/>
      <c r="AW4" s="137" t="s">
        <v>184</v>
      </c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</row>
    <row r="5" spans="1:60" ht="15" customHeight="1">
      <c r="A5" s="146"/>
      <c r="B5" s="141"/>
      <c r="C5" s="138" t="s">
        <v>78</v>
      </c>
      <c r="D5" s="138"/>
      <c r="E5" s="138"/>
      <c r="F5" s="138" t="s">
        <v>79</v>
      </c>
      <c r="G5" s="138"/>
      <c r="H5" s="138"/>
      <c r="I5" s="149"/>
      <c r="J5" s="149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 t="s">
        <v>107</v>
      </c>
      <c r="AA5" s="138"/>
      <c r="AB5" s="138" t="s">
        <v>108</v>
      </c>
      <c r="AC5" s="138"/>
      <c r="AD5" s="138"/>
      <c r="AE5" s="138"/>
      <c r="AF5" s="138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 t="s">
        <v>118</v>
      </c>
      <c r="AT5" s="137" t="s">
        <v>119</v>
      </c>
      <c r="AU5" s="139" t="s">
        <v>120</v>
      </c>
      <c r="AV5" s="139"/>
      <c r="AW5" s="137"/>
      <c r="AX5" s="139" t="s">
        <v>125</v>
      </c>
      <c r="AY5" s="139"/>
      <c r="AZ5" s="139"/>
      <c r="BA5" s="139"/>
      <c r="BB5" s="139" t="s">
        <v>126</v>
      </c>
      <c r="BC5" s="139"/>
      <c r="BD5" s="139"/>
      <c r="BE5" s="139" t="s">
        <v>127</v>
      </c>
      <c r="BF5" s="139"/>
      <c r="BG5" s="139"/>
      <c r="BH5" s="139"/>
    </row>
    <row r="6" spans="1:60" ht="75">
      <c r="A6" s="147"/>
      <c r="B6" s="142"/>
      <c r="C6" s="66" t="s">
        <v>74</v>
      </c>
      <c r="D6" s="66" t="s">
        <v>75</v>
      </c>
      <c r="E6" s="66" t="s">
        <v>76</v>
      </c>
      <c r="F6" s="66" t="s">
        <v>74</v>
      </c>
      <c r="G6" s="66" t="s">
        <v>75</v>
      </c>
      <c r="H6" s="66" t="s">
        <v>76</v>
      </c>
      <c r="I6" s="149"/>
      <c r="J6" s="149"/>
      <c r="K6" s="59" t="s">
        <v>83</v>
      </c>
      <c r="L6" s="59" t="s">
        <v>84</v>
      </c>
      <c r="M6" s="59" t="s">
        <v>85</v>
      </c>
      <c r="N6" s="59" t="s">
        <v>86</v>
      </c>
      <c r="O6" s="59" t="s">
        <v>87</v>
      </c>
      <c r="P6" s="59" t="s">
        <v>88</v>
      </c>
      <c r="Q6" s="59" t="s">
        <v>89</v>
      </c>
      <c r="R6" s="59" t="s">
        <v>90</v>
      </c>
      <c r="S6" s="59" t="s">
        <v>91</v>
      </c>
      <c r="T6" s="59" t="s">
        <v>92</v>
      </c>
      <c r="U6" s="59" t="s">
        <v>93</v>
      </c>
      <c r="V6" s="59" t="s">
        <v>98</v>
      </c>
      <c r="W6" s="59" t="s">
        <v>99</v>
      </c>
      <c r="X6" s="59" t="s">
        <v>85</v>
      </c>
      <c r="Y6" s="59" t="s">
        <v>93</v>
      </c>
      <c r="Z6" s="59" t="s">
        <v>185</v>
      </c>
      <c r="AA6" s="59" t="s">
        <v>100</v>
      </c>
      <c r="AB6" s="59" t="s">
        <v>186</v>
      </c>
      <c r="AC6" s="59" t="s">
        <v>101</v>
      </c>
      <c r="AD6" s="59" t="s">
        <v>102</v>
      </c>
      <c r="AE6" s="59" t="s">
        <v>103</v>
      </c>
      <c r="AF6" s="59" t="s">
        <v>104</v>
      </c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60" t="s">
        <v>121</v>
      </c>
      <c r="AV6" s="60" t="s">
        <v>122</v>
      </c>
      <c r="AW6" s="137"/>
      <c r="AX6" s="60" t="s">
        <v>128</v>
      </c>
      <c r="AY6" s="60" t="s">
        <v>129</v>
      </c>
      <c r="AZ6" s="60" t="s">
        <v>130</v>
      </c>
      <c r="BA6" s="60" t="s">
        <v>131</v>
      </c>
      <c r="BB6" s="60" t="s">
        <v>132</v>
      </c>
      <c r="BC6" s="60" t="s">
        <v>133</v>
      </c>
      <c r="BD6" s="60" t="s">
        <v>134</v>
      </c>
      <c r="BE6" s="60" t="s">
        <v>128</v>
      </c>
      <c r="BF6" s="60" t="s">
        <v>135</v>
      </c>
      <c r="BG6" s="60" t="s">
        <v>130</v>
      </c>
      <c r="BH6" s="60" t="s">
        <v>131</v>
      </c>
    </row>
    <row r="7" spans="1:60" ht="20.100000000000001" customHeight="1">
      <c r="A7" s="58" t="str">
        <f>IF(様式k05!D4="","",様式k05!D4)</f>
        <v/>
      </c>
      <c r="B7" s="69"/>
      <c r="C7" s="62" t="str">
        <f>IF(様式k05!A16="","",様式k05!A16)</f>
        <v/>
      </c>
      <c r="D7" s="62" t="str">
        <f>IF(様式k05!B16="","",様式k05!B16)</f>
        <v/>
      </c>
      <c r="E7" s="62" t="str">
        <f>IF(様式k05!C16="","",様式k05!C16)</f>
        <v/>
      </c>
      <c r="F7" s="62" t="str">
        <f>IF(様式k05!D16="","",様式k05!D16)</f>
        <v/>
      </c>
      <c r="G7" s="62" t="str">
        <f>IF(様式k05!E16="","",様式k05!E16)</f>
        <v/>
      </c>
      <c r="H7" s="62" t="str">
        <f>IF(様式k05!F16="","",様式k05!F16)</f>
        <v/>
      </c>
      <c r="I7" s="61" t="str">
        <f>IF(様式k05!G16="","",様式k05!G16)</f>
        <v/>
      </c>
      <c r="J7" s="62" t="str">
        <f>IF(様式k05!H16="","",様式k05!H16)</f>
        <v/>
      </c>
      <c r="K7" s="63" t="str">
        <f>IF(様式k05!A23="","",様式k05!A23)</f>
        <v/>
      </c>
      <c r="L7" s="62" t="str">
        <f>IF(様式k05!B23="","",様式k05!B23)</f>
        <v/>
      </c>
      <c r="M7" s="62" t="str">
        <f>IF(様式k05!C23="","",様式k05!C23)</f>
        <v/>
      </c>
      <c r="N7" s="62" t="str">
        <f>IF(様式k05!D23="","",様式k05!D23)</f>
        <v/>
      </c>
      <c r="O7" s="62" t="str">
        <f>IF(様式k05!E23="","",様式k05!E23)</f>
        <v/>
      </c>
      <c r="P7" s="63" t="str">
        <f>IF(様式k05!F23="","",様式k05!F23)</f>
        <v/>
      </c>
      <c r="Q7" s="62" t="str">
        <f>IF(様式k05!G23="","",様式k05!G23)</f>
        <v/>
      </c>
      <c r="R7" s="62" t="str">
        <f>IF(様式k05!H23="","",様式k05!H23)</f>
        <v/>
      </c>
      <c r="S7" s="62" t="str">
        <f>IF(様式k05!I23="","",様式k05!I23)</f>
        <v/>
      </c>
      <c r="T7" s="62" t="str">
        <f>IF(様式k05!J23="","",様式k05!J23)</f>
        <v/>
      </c>
      <c r="U7" s="62" t="str">
        <f>IF(様式k05!K23="","",様式k05!K23)</f>
        <v/>
      </c>
      <c r="V7" s="62" t="str">
        <f>IF(様式k05!A29="","",様式k05!A29)</f>
        <v/>
      </c>
      <c r="W7" s="62" t="str">
        <f>IF(様式k05!B29="","",様式k05!B29)</f>
        <v/>
      </c>
      <c r="X7" s="62" t="str">
        <f>IF(様式k05!C29="","",様式k05!C29)</f>
        <v/>
      </c>
      <c r="Y7" s="62" t="str">
        <f>IF(様式k05!D29="","",様式k05!D29)</f>
        <v/>
      </c>
      <c r="Z7" s="62" t="str">
        <f>IF(様式k05!E29="","",様式k05!E29)</f>
        <v/>
      </c>
      <c r="AA7" s="62" t="str">
        <f>IF(様式k05!F29="","",様式k05!F29)</f>
        <v/>
      </c>
      <c r="AB7" s="62" t="str">
        <f>IF(様式k05!G29="","",様式k05!G29)</f>
        <v/>
      </c>
      <c r="AC7" s="62" t="str">
        <f>IF(様式k05!H29="","",様式k05!H29)</f>
        <v/>
      </c>
      <c r="AD7" s="61" t="str">
        <f>IF(様式k05!I29="","",様式k05!I29)</f>
        <v/>
      </c>
      <c r="AE7" s="62" t="str">
        <f>IF(様式k05!J29="","",様式k05!J29)</f>
        <v/>
      </c>
      <c r="AF7" s="62" t="str">
        <f>IF(様式k05!K29="","",様式k05!K29)</f>
        <v/>
      </c>
      <c r="AG7" s="62" t="str">
        <f>IF(様式k05!A37="","",様式k05!A37)</f>
        <v/>
      </c>
      <c r="AH7" s="62" t="str">
        <f>IF(様式k05!B37="","",様式k05!B37)</f>
        <v/>
      </c>
      <c r="AI7" s="62" t="str">
        <f>IF(様式k05!C37="","",様式k05!C37)</f>
        <v/>
      </c>
      <c r="AJ7" s="62" t="str">
        <f>IF(様式k05!D37="","",様式k05!D37)</f>
        <v/>
      </c>
      <c r="AK7" s="62" t="str">
        <f>IF(様式k05!E37="","",様式k05!E37)</f>
        <v/>
      </c>
      <c r="AL7" s="62" t="str">
        <f>IF(様式k05!F37="","",様式k05!F37)</f>
        <v/>
      </c>
      <c r="AM7" s="62" t="str">
        <f>IF(様式k05!G37="","",様式k05!G37)</f>
        <v/>
      </c>
      <c r="AN7" s="62" t="str">
        <f>IF(様式k05!H37="","",様式k05!H37)</f>
        <v/>
      </c>
      <c r="AO7" s="62" t="str">
        <f>IF(様式k05!I37="","",様式k05!I37)</f>
        <v/>
      </c>
      <c r="AP7" s="62" t="str">
        <f>IF(様式k05!J37="","",様式k05!J37)</f>
        <v/>
      </c>
      <c r="AQ7" s="62" t="str">
        <f>IF(様式k05!K37="","",様式k05!K37)</f>
        <v/>
      </c>
      <c r="AR7" s="62" t="str">
        <f>IF(様式k05!L37="","",様式k05!L37)</f>
        <v/>
      </c>
      <c r="AS7" s="64" t="str">
        <f>IF(様式k05!M37="","",様式k05!M37)</f>
        <v/>
      </c>
      <c r="AT7" s="58" t="str">
        <f>IF(様式k05!N37="","",様式k05!N37)</f>
        <v/>
      </c>
      <c r="AU7" s="58" t="str">
        <f>IF(様式k05!O37="","",様式k05!O37)</f>
        <v/>
      </c>
      <c r="AV7" s="64" t="str">
        <f>IF(様式k05!P37="","",様式k05!P37)</f>
        <v/>
      </c>
      <c r="AW7" s="58" t="str">
        <f>IF(様式k05!Q37="","",様式k05!Q37)</f>
        <v/>
      </c>
      <c r="AX7" s="58" t="str">
        <f>IF(様式k05!I16="","",様式k05!I16)</f>
        <v/>
      </c>
      <c r="AY7" s="58" t="str">
        <f>IF(様式k05!J16="","",様式k05!J16)</f>
        <v/>
      </c>
      <c r="AZ7" s="58" t="str">
        <f>IF(様式k05!K16="","",様式k05!K16)</f>
        <v/>
      </c>
      <c r="BA7" s="58" t="str">
        <f>IF(様式k05!L16="","",様式k05!L16)</f>
        <v/>
      </c>
      <c r="BB7" s="58" t="str">
        <f>IF(様式k05!M16="","",様式k05!M16)</f>
        <v/>
      </c>
      <c r="BC7" s="58" t="str">
        <f>IF(様式k05!N16="","",様式k05!N16)</f>
        <v/>
      </c>
      <c r="BD7" s="58" t="str">
        <f>IF(様式k05!O16="","",様式k05!O16)</f>
        <v/>
      </c>
      <c r="BE7" s="58" t="str">
        <f>IF(様式k05!P16="","",様式k05!P16)</f>
        <v/>
      </c>
      <c r="BF7" s="58" t="str">
        <f>IF(様式k05!Q16="","",様式k05!Q16)</f>
        <v/>
      </c>
      <c r="BG7" s="58" t="str">
        <f>IF(様式k05!R16="","",様式k05!R16)</f>
        <v/>
      </c>
      <c r="BH7" s="58" t="str">
        <f>IF(様式k05!S16="","",様式k05!S16)</f>
        <v/>
      </c>
    </row>
    <row r="8" spans="1:60" ht="20.100000000000001" customHeight="1">
      <c r="A8" s="67"/>
      <c r="B8" s="68"/>
      <c r="C8" s="150" t="str">
        <f>IF(様式k05!B17="","",様式k05!B17)</f>
        <v/>
      </c>
      <c r="D8" s="151"/>
      <c r="E8" s="151"/>
      <c r="F8" s="151"/>
      <c r="G8" s="151"/>
      <c r="H8" s="151"/>
      <c r="I8" s="151"/>
      <c r="J8" s="151"/>
      <c r="K8" s="150" t="str">
        <f>IF(様式k05!L22="","",様式k05!L22)</f>
        <v/>
      </c>
      <c r="L8" s="151"/>
      <c r="M8" s="151"/>
      <c r="N8" s="151"/>
      <c r="O8" s="151"/>
      <c r="P8" s="151"/>
      <c r="Q8" s="151"/>
      <c r="R8" s="151"/>
      <c r="S8" s="151"/>
      <c r="T8" s="151"/>
      <c r="U8" s="152"/>
      <c r="V8" s="150" t="str">
        <f>IF(様式k05!L28="","",様式k05!L28)</f>
        <v/>
      </c>
      <c r="W8" s="151"/>
      <c r="X8" s="151"/>
      <c r="Y8" s="151"/>
      <c r="Z8" s="151"/>
      <c r="AA8" s="151"/>
      <c r="AB8" s="151"/>
      <c r="AC8" s="151"/>
      <c r="AD8" s="151"/>
      <c r="AE8" s="151"/>
      <c r="AF8" s="152"/>
      <c r="AG8" s="150" t="str">
        <f>IF(様式k05!B39="","",様式k05!B39)</f>
        <v/>
      </c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2"/>
      <c r="AX8" s="151" t="str">
        <f>IF(様式k05!B17="","",様式k05!B17)</f>
        <v/>
      </c>
      <c r="AY8" s="151"/>
      <c r="AZ8" s="151"/>
      <c r="BA8" s="151"/>
      <c r="BB8" s="151"/>
      <c r="BC8" s="151"/>
      <c r="BD8" s="151"/>
      <c r="BE8" s="151"/>
      <c r="BF8" s="151"/>
      <c r="BG8" s="151"/>
      <c r="BH8" s="152"/>
    </row>
    <row r="9" spans="1:60" ht="20.100000000000001" customHeight="1"/>
    <row r="10" spans="1:60" ht="20.100000000000001" customHeight="1"/>
    <row r="11" spans="1:60" ht="20.100000000000001" customHeight="1"/>
    <row r="12" spans="1:60" ht="20.100000000000001" customHeight="1"/>
    <row r="13" spans="1:60" ht="20.100000000000001" customHeight="1"/>
    <row r="14" spans="1:60" ht="20.100000000000001" customHeight="1"/>
    <row r="15" spans="1:60" ht="20.100000000000001" customHeight="1"/>
  </sheetData>
  <mergeCells count="49">
    <mergeCell ref="AX2:BH2"/>
    <mergeCell ref="C8:J8"/>
    <mergeCell ref="K8:U8"/>
    <mergeCell ref="V8:AF8"/>
    <mergeCell ref="AG8:AW8"/>
    <mergeCell ref="AX8:BH8"/>
    <mergeCell ref="AG2:AW2"/>
    <mergeCell ref="AX5:BA5"/>
    <mergeCell ref="BB5:BD5"/>
    <mergeCell ref="BE5:BH5"/>
    <mergeCell ref="AX3:BH4"/>
    <mergeCell ref="AR4:AR6"/>
    <mergeCell ref="AS4:AV4"/>
    <mergeCell ref="AW4:AW6"/>
    <mergeCell ref="AS5:AS6"/>
    <mergeCell ref="AT5:AT6"/>
    <mergeCell ref="B2:B6"/>
    <mergeCell ref="C2:J2"/>
    <mergeCell ref="A1:A6"/>
    <mergeCell ref="K2:U2"/>
    <mergeCell ref="V2:AF2"/>
    <mergeCell ref="I3:I6"/>
    <mergeCell ref="J3:J6"/>
    <mergeCell ref="K3:O5"/>
    <mergeCell ref="P3:U5"/>
    <mergeCell ref="V3:Y5"/>
    <mergeCell ref="Z3:AF4"/>
    <mergeCell ref="AU5:AV5"/>
    <mergeCell ref="AS3:AW3"/>
    <mergeCell ref="AG4:AG6"/>
    <mergeCell ref="AH4:AH6"/>
    <mergeCell ref="AI4:AI6"/>
    <mergeCell ref="AJ4:AJ6"/>
    <mergeCell ref="AP4:AP6"/>
    <mergeCell ref="AG3:AI3"/>
    <mergeCell ref="AJ3:AL3"/>
    <mergeCell ref="AM3:AO3"/>
    <mergeCell ref="AP3:AR3"/>
    <mergeCell ref="AK4:AK6"/>
    <mergeCell ref="AL4:AL6"/>
    <mergeCell ref="AM4:AM6"/>
    <mergeCell ref="AN4:AN6"/>
    <mergeCell ref="AO4:AO6"/>
    <mergeCell ref="AQ4:AQ6"/>
    <mergeCell ref="Z5:AA5"/>
    <mergeCell ref="AB5:AF5"/>
    <mergeCell ref="C5:E5"/>
    <mergeCell ref="F5:H5"/>
    <mergeCell ref="C3:H4"/>
  </mergeCells>
  <phoneticPr fontId="29"/>
  <pageMargins left="0.39370078740157483" right="0.39370078740157483" top="0.74803149606299213" bottom="0.74803149606299213" header="0.31496062992125984" footer="0.31496062992125984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426B5-F2A2-48D2-BEDB-3BE9ECE6DD39}">
  <dimension ref="A1:A47"/>
  <sheetViews>
    <sheetView topLeftCell="A9" workbookViewId="0">
      <selection activeCell="K28" sqref="K28"/>
    </sheetView>
  </sheetViews>
  <sheetFormatPr defaultRowHeight="13.5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  <row r="4" spans="1:1">
      <c r="A4" t="s">
        <v>139</v>
      </c>
    </row>
    <row r="5" spans="1:1">
      <c r="A5" t="s">
        <v>140</v>
      </c>
    </row>
    <row r="6" spans="1:1">
      <c r="A6" t="s">
        <v>141</v>
      </c>
    </row>
    <row r="7" spans="1:1">
      <c r="A7" t="s">
        <v>142</v>
      </c>
    </row>
    <row r="8" spans="1:1">
      <c r="A8" t="s">
        <v>143</v>
      </c>
    </row>
    <row r="9" spans="1:1">
      <c r="A9" t="s">
        <v>144</v>
      </c>
    </row>
    <row r="10" spans="1:1">
      <c r="A10" t="s">
        <v>145</v>
      </c>
    </row>
    <row r="11" spans="1:1">
      <c r="A11" t="s">
        <v>146</v>
      </c>
    </row>
    <row r="12" spans="1:1">
      <c r="A12" t="s">
        <v>147</v>
      </c>
    </row>
    <row r="13" spans="1:1">
      <c r="A13" t="s">
        <v>148</v>
      </c>
    </row>
    <row r="14" spans="1:1">
      <c r="A14" t="s">
        <v>149</v>
      </c>
    </row>
    <row r="15" spans="1:1">
      <c r="A15" t="s">
        <v>150</v>
      </c>
    </row>
    <row r="16" spans="1:1">
      <c r="A16" t="s">
        <v>151</v>
      </c>
    </row>
    <row r="17" spans="1:1">
      <c r="A17" t="s">
        <v>152</v>
      </c>
    </row>
    <row r="18" spans="1:1">
      <c r="A18" t="s">
        <v>153</v>
      </c>
    </row>
    <row r="19" spans="1:1">
      <c r="A19" t="s">
        <v>154</v>
      </c>
    </row>
    <row r="20" spans="1:1">
      <c r="A20" t="s">
        <v>155</v>
      </c>
    </row>
    <row r="21" spans="1:1">
      <c r="A21" t="s">
        <v>156</v>
      </c>
    </row>
    <row r="22" spans="1:1">
      <c r="A22" t="s">
        <v>157</v>
      </c>
    </row>
    <row r="23" spans="1:1">
      <c r="A23" t="s">
        <v>158</v>
      </c>
    </row>
    <row r="24" spans="1:1">
      <c r="A24" t="s">
        <v>159</v>
      </c>
    </row>
    <row r="25" spans="1:1">
      <c r="A25" t="s">
        <v>160</v>
      </c>
    </row>
    <row r="26" spans="1:1">
      <c r="A26" t="s">
        <v>161</v>
      </c>
    </row>
    <row r="27" spans="1:1">
      <c r="A27" t="s">
        <v>162</v>
      </c>
    </row>
    <row r="28" spans="1:1">
      <c r="A28" t="s">
        <v>163</v>
      </c>
    </row>
    <row r="29" spans="1:1">
      <c r="A29" t="s">
        <v>164</v>
      </c>
    </row>
    <row r="30" spans="1:1">
      <c r="A30" t="s">
        <v>165</v>
      </c>
    </row>
    <row r="31" spans="1:1">
      <c r="A31" t="s">
        <v>166</v>
      </c>
    </row>
    <row r="32" spans="1:1">
      <c r="A32" t="s">
        <v>167</v>
      </c>
    </row>
    <row r="33" spans="1:1">
      <c r="A33" t="s">
        <v>168</v>
      </c>
    </row>
    <row r="34" spans="1:1">
      <c r="A34" t="s">
        <v>169</v>
      </c>
    </row>
    <row r="35" spans="1:1">
      <c r="A35" t="s">
        <v>170</v>
      </c>
    </row>
    <row r="36" spans="1:1">
      <c r="A36" t="s">
        <v>171</v>
      </c>
    </row>
    <row r="37" spans="1:1">
      <c r="A37" t="s">
        <v>172</v>
      </c>
    </row>
    <row r="38" spans="1:1">
      <c r="A38" t="s">
        <v>173</v>
      </c>
    </row>
    <row r="39" spans="1:1">
      <c r="A39" t="s">
        <v>174</v>
      </c>
    </row>
    <row r="40" spans="1:1">
      <c r="A40" t="s">
        <v>175</v>
      </c>
    </row>
    <row r="41" spans="1:1">
      <c r="A41" t="s">
        <v>176</v>
      </c>
    </row>
    <row r="42" spans="1:1">
      <c r="A42" t="s">
        <v>177</v>
      </c>
    </row>
    <row r="43" spans="1:1">
      <c r="A43" t="s">
        <v>178</v>
      </c>
    </row>
    <row r="44" spans="1:1">
      <c r="A44" t="s">
        <v>179</v>
      </c>
    </row>
    <row r="45" spans="1:1">
      <c r="A45" t="s">
        <v>180</v>
      </c>
    </row>
    <row r="46" spans="1:1">
      <c r="A46" t="s">
        <v>181</v>
      </c>
    </row>
    <row r="47" spans="1:1">
      <c r="A47" t="s">
        <v>182</v>
      </c>
    </row>
  </sheetData>
  <phoneticPr fontId="2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様式k05</vt:lpstr>
      <vt:lpstr>p7-11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user</cp:lastModifiedBy>
  <cp:lastPrinted>2024-02-13T07:23:47Z</cp:lastPrinted>
  <dcterms:created xsi:type="dcterms:W3CDTF">2007-03-04T14:17:37Z</dcterms:created>
  <dcterms:modified xsi:type="dcterms:W3CDTF">2025-03-14T00:43:30Z</dcterms:modified>
</cp:coreProperties>
</file>